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heramirez\OneDrive - mineducacion.gov.co\Reportes Contratos Pag y Carteleras\"/>
    </mc:Choice>
  </mc:AlternateContent>
  <xr:revisionPtr revIDLastSave="313" documentId="13_ncr:1_{AF34D4FA-5151-489C-A214-892FD92BA68F}" xr6:coauthVersionLast="40" xr6:coauthVersionMax="40" xr10:uidLastSave="{B4B55055-5F41-4C3C-A930-74D46F220994}"/>
  <bookViews>
    <workbookView xWindow="480" yWindow="105" windowWidth="19440" windowHeight="6975" xr2:uid="{00000000-000D-0000-FFFF-FFFF00000000}"/>
  </bookViews>
  <sheets>
    <sheet name="Cont MEN Diciembre 2018" sheetId="1" r:id="rId1"/>
  </sheets>
  <externalReferences>
    <externalReference r:id="rId2"/>
  </externalReferences>
  <definedNames>
    <definedName name="_xlnm._FilterDatabase" localSheetId="0" hidden="1">'Cont MEN Diciembre 2018'!$B$5:$J$43</definedName>
    <definedName name="_xlnm.Print_Area" localSheetId="0">'Cont MEN Diciembre 2018'!$A$1:$K$43</definedName>
    <definedName name="TIPO_CONTRATO_NEON">[1]LISTAS!$E$2:$E$42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33" i="1" l="1"/>
  <c r="I10" i="1"/>
</calcChain>
</file>

<file path=xl/sharedStrings.xml><?xml version="1.0" encoding="utf-8"?>
<sst xmlns="http://schemas.openxmlformats.org/spreadsheetml/2006/main" count="240" uniqueCount="151">
  <si>
    <t>OBJETO</t>
  </si>
  <si>
    <t>VALOR INICIAL</t>
  </si>
  <si>
    <t>SUBDIRECCIÓN DE CONTRATACIÓN</t>
  </si>
  <si>
    <t>MINISTERIO DE EDUCACIÓN NACIONAL</t>
  </si>
  <si>
    <t>CONTRATISTA</t>
  </si>
  <si>
    <t>FECHA SUSCRIPCIÓN</t>
  </si>
  <si>
    <t>MODALIDAD DE SELECCIÓN</t>
  </si>
  <si>
    <t>DEPENDENCIA</t>
  </si>
  <si>
    <t xml:space="preserve">CLASE DE CONTRATO </t>
  </si>
  <si>
    <t>PLAZO
(En Días)</t>
  </si>
  <si>
    <t>SUBDIRECCIÓN DE GESTIÓN ADMINISTRATIVA Y OPERACIONES</t>
  </si>
  <si>
    <t>CONTRATO</t>
  </si>
  <si>
    <t xml:space="preserve">COMPRAVENTA Y/O SUMINISTRO </t>
  </si>
  <si>
    <t>ACUERDO MARCO DE PRECIOS</t>
  </si>
  <si>
    <t>OFICINA DE TECNOLOGÍA Y SISTEMAS DE INFORMACIÓN</t>
  </si>
  <si>
    <t xml:space="preserve">PRESTACIÓN DE SERVICIOS                 </t>
  </si>
  <si>
    <t>PRESTACIÓN DE SERVICIOS PROFESIONALES</t>
  </si>
  <si>
    <t xml:space="preserve">OTROS          </t>
  </si>
  <si>
    <t>CONVENIO INTERADMINISTRATIVO</t>
  </si>
  <si>
    <t>CONTRATACIÓN DIRECTA / SERVICIOS PROFESIONALES</t>
  </si>
  <si>
    <t>CONTRATACIÓN DIRECTA / CONVENIOS INTERADMINISTRATIVOS</t>
  </si>
  <si>
    <t>SUBDIRECCIÓN DE PERMANENCIA</t>
  </si>
  <si>
    <t>UNIDAD DE ATENCIÓN AL CIUDADANO</t>
  </si>
  <si>
    <t>SUBDIRECCIÓN DE ACCESO</t>
  </si>
  <si>
    <t>SUBDIRECCIÓN DE REFERENTES Y EVALUACIÓN DE LA CALIDAD EDUCATIVA</t>
  </si>
  <si>
    <t>DIRECCIÓN DE PRIMERA INFANCIA</t>
  </si>
  <si>
    <t>UNIVERSIDAD NACIONAL DE COLOMBIA</t>
  </si>
  <si>
    <t>CONTRATACIÓN DIRECTA / NO EXISTA PLURALIDAD DE OFERENTES</t>
  </si>
  <si>
    <t>CONTRATACIÓN DIRECTA / CONTRATOS INTERADMINISTRATIVOS</t>
  </si>
  <si>
    <t>MINIMA CUANTIA</t>
  </si>
  <si>
    <t>LICITACIÓN PÚBLICA</t>
  </si>
  <si>
    <t>SELECCIÓN ABREVIADA / MENOR CUANTÍA</t>
  </si>
  <si>
    <t>CONTRATO INTERADMINISTRATIVO</t>
  </si>
  <si>
    <t xml:space="preserve">SEGUROS             </t>
  </si>
  <si>
    <t>LISTADO DE CONTRATOS SUSCRITOS EN EL MES DE DICIEMBRE DE 2018</t>
  </si>
  <si>
    <t>SERVICIOS POSTALES NACIONALES S.A.</t>
  </si>
  <si>
    <t>UNIÓN TEMPORAL MEN 2018</t>
  </si>
  <si>
    <t>LADOINSA LABORES DOTACIONES INDUSTRIALES S.A.S</t>
  </si>
  <si>
    <t>GRUPO EDS AUTOGAS S.A.S</t>
  </si>
  <si>
    <t>INGENIERIA DOMÒTICA HJC S.A.S</t>
  </si>
  <si>
    <t>AIRECO SAS</t>
  </si>
  <si>
    <t>GRUPO AZER S.A.S. EN REORGANIZACIÓN</t>
  </si>
  <si>
    <t>AXEDE S.A</t>
  </si>
  <si>
    <t>AMERICANA AUTOMOTRIZ</t>
  </si>
  <si>
    <t>CI QUALITY TRADE LIMITADA</t>
  </si>
  <si>
    <t>COLCIENCIAS</t>
  </si>
  <si>
    <t>GOBERNACIÓN DE BOYACÁ</t>
  </si>
  <si>
    <t>FERNANDO ALBERTO GONZÁLEZ VÁSQUEZ</t>
  </si>
  <si>
    <t>ASEGURADORA SOLIDARIA DE COLOMBIA</t>
  </si>
  <si>
    <t>MEDIA COMMERCE PARTNERS S.A.S</t>
  </si>
  <si>
    <t>SUMIMAS SAS</t>
  </si>
  <si>
    <t>FINANCIERA DE DESARROLLO TERRITORIAL S.A - FINDETER.</t>
  </si>
  <si>
    <t>NESTOR JAVIER ZULUAGA CASTILLO</t>
  </si>
  <si>
    <t>OSCAR ALEXANDER BALLEN CIFUENTES</t>
  </si>
  <si>
    <t>JUAN JOSE MARIÑO FANDIÑO</t>
  </si>
  <si>
    <t>FALABELLA DE COLOMBIA S.A.</t>
  </si>
  <si>
    <t>FAMOC DEPANEL S.A</t>
  </si>
  <si>
    <t>URBANO EXPRESS LOGISTICA Y MERCADEO S.A.S</t>
  </si>
  <si>
    <t>MARIANA COBO PIEDRAHITA</t>
  </si>
  <si>
    <t>IMPRENTA NACIONAL DE COLOMBIA</t>
  </si>
  <si>
    <t>UNION TEMPORAL EDICIONES SM IV</t>
  </si>
  <si>
    <t>EDICIONES SM S.A</t>
  </si>
  <si>
    <t>DIFUSORA LAROUSSE DE COLOMBIA LTDA</t>
  </si>
  <si>
    <t>UNION TEMPORAL SM IV</t>
  </si>
  <si>
    <t>UNION TEMPORAL EDICIONES SM V</t>
  </si>
  <si>
    <t>UNION TEMPORAL PRINTER - EL TIEMPO</t>
  </si>
  <si>
    <t>BRANCH OF MICROSOFT COLOMBIA INC</t>
  </si>
  <si>
    <t>ASOCIACION GA NUEVA VIDA</t>
  </si>
  <si>
    <t>PRESTAR LOS SERVICIOS DE CORREO PARA ADMISIÓN, CURSO Y ENTREGA DE LAS COMUNICACIONES DEL MINISTERIO DE EDUCACIÓN NACIONAL A NIVEL LOCAL, NACIONAL E INTERNACIONAL Y DEMÁS SERVICIOS POSTALES QUE REQUIERA EL MINISTERIO DE EDUCACIÓN NACIONAL</t>
  </si>
  <si>
    <t>PRESTAR LOS SERVICIOS ESPECIALIZADOS PARA LA ADMINISTRACIÓN DEL ARCHIVO DE GESTIÓN Y ARCHIVO CENTRAL, CENTRO DE DOCUMENTACIÓN, BODEGAJE Y CUSTODIA DEL ACERVO DOCUMENTAL DEL MINISTERIO DE EDUCACIÓN NACIONAL.</t>
  </si>
  <si>
    <t>PRESTACIÓN DEL SERVICIO INTEGRAL DE ASEO Y CAFETERÍA CON SUMINISTRO DE MANO DE OBRA, MAQUINARIA Y/O EQUIPOS E INSUMOS PARA LA REALIZACIÓN DE ESTAS LABORES EN LAS INSTALACIONES DEL EDIFICIO DEL MINISTERIO DE EDUCACIÓN NACIONAL Y SUS SEDES ANEXAS.</t>
  </si>
  <si>
    <t>SUMINISTRO DE COMBUSTIBLE PARA LOS VEHÍCULOS DE PROPIEDAD O QUE SE ENCUENTREN AL SERVICIO DEL MINISTERIO DE EDUCACIÓN NACIONAL Y ACPM PARA LAS PLANTAS ELÉCTRICAS DE LA ENTIDAD.</t>
  </si>
  <si>
    <t xml:space="preserve">PRESTAR EL SERVICIO DE MANTENIMIENTO PREVENTIVO Y CORRECTIVO AL SISTEMA DE CONTROL DE ACCESO DEL MINISTERIO DE EDUCACIÓN_x000D_
NACIONAL </t>
  </si>
  <si>
    <t>MANTENIMIENTO PREVENTIVO Y CORRECTIVO DE LOS EQUIPOS DE AIRE ACONDICIONADO DE PROPIEDAD O AL SERVICIO DEL MINISTERIO DE EDUCACIÓN NACIONAL LOS EQUIPOS DE AIRE ACONDICIONADO DEL MINISTERIO DE EDUCACIÓN_x000D_
NACIONAL (CAN)</t>
  </si>
  <si>
    <t>REALIZAR EL MANTENIMIENTO PREVENTIVO Y CORRECTIVO  A LA EDIFICACIÓN, A LAS INSTALACIONES Y AL MOBILIARIO DE PROPIEDAD O AL SERVICIO DE EL MINISTERIO DE EDUCACIÓN NACIONAL</t>
  </si>
  <si>
    <t>PRESTAR EL SERVICIO DE MANTENIMIENTO PREVENTIVO, PREDICTIVO Y CORRECTIVO DE LA PLANTA TELEFÓNICA Y LOS EQUIPOS DE VOZ PROPIEDAD DEL MINISTERIO DE EDUCACIÓN NACIONAL</t>
  </si>
  <si>
    <t>PRESTAR EL SERVICIO DE MANTENIMIENTO PREVENTIVO Y MANTENIMIENTO CORRECTIVO CON SUMINISTRO DE REPUESTOS NUEVOS, ORIGINALES, PARA EL PARQUE AUTOMOTOR DE PROPIEDAD O AL SERVICIO DEL MINISTERIO DE EDUCACIÓN NACIONAL.</t>
  </si>
  <si>
    <t xml:space="preserve">SUMINISTRAR BEBIDAS CALIENTES POR CANAL LIBRE, Y SUMINISTRAR BEBIDAS FRÍAS Y_x000D_
SNACKS POR CANAL DE PAGO A TRAVÉS DE MÁQUINAS DISPENSADORAS AUTOMÁTICAS._x000D_
PARA LOS SERVIDORES, PERSONAL DE APOYO Y CONTRATISTAS DEL MINISTERIO DE EDUCACIÓN NACIONAL </t>
  </si>
  <si>
    <t>Aunar esfuerzos técnicos y económicos para la ejecución del proyecto denominado FORMACIÓN DE CAPITAL HUMANO DE ALTO NIVEL PARA LA INVESTIGACIÓN, EL DESARROLLO TECNOLÓGICO Y LA INNOVACIÓN - FORMACIÓN DOCENTES Y DIRECTIVOS DOCENTES DEL DEPARTAMENTO DE LA GUAJIRA de acuerdo con los términos en los que fue aprobado por el Órgano de Colegiado de Administración y Decisión ¿ OCAD del Fondo de Ciencia, Tecnología e Innovación ¿ FCTeI en su sesión del 20 de septiembre de 2017.</t>
  </si>
  <si>
    <t>Aunar esfuerzos técnicos y económicos para la ejecución del proyecto FORTALECIMIENTO A LA OFERTA POSGRADUAL DE DOCENTES EN MAESTRÍAS PARA LA EXCELENCIA ACADÉMICA EN EL DEPARTAMENTO DEL CESAR, de acuerdo con los términos en los que fue aprobado por el Órgano de Colegiado de Administración y Decisión ¿ OCAD del Fondo de Ciencia, Tecnología e Innovación ¿ FCTeI en su sesión del 04 de diciembre de 2017.</t>
  </si>
  <si>
    <t>Aunar esfuerzos para apoyar la ejecución del proyecto de ciencia, tecnología e innovación denominado FORMACIÓN DE CAPITAL HUMANO DE ALTO NIVEL PARA LA INVESTIGACIÓN, EL DESARROLLO TECNOLÓGICO Y LA INNOVACIÓN ¿MAESTRÍAS DE INVESTIGACIÓN PARA DOCENTES Y DIRECTIVOS DOCENTES DEL DEPARTAMENTO DE BOYACÁ¿, de acuerdo con los términos en los que fue aprobado por el OCAD del FCTeI del 12 de marzo de 2018.</t>
  </si>
  <si>
    <t xml:space="preserve">PRESTAR SERVICIOS PROFESIONALES PARA ASESORAR EN MATERIA JURÍDICA A LA DIRECCION DE COBERTURA Y  EQUIDAD EN LA IMPLEMENTACIÓN DE ESTRATEGIAS DE ACCESO Y PERMANENCIA Y BRINDAR ASESORÍA LEGAL EN CUANTO AL  ANÁLISIS, PROYECCIÓN, REVISIÓN, REPORTE DE INFORMACIÓN Y RESPUESTAS A REQUERIMIENTOS PROVENIENTES DE ORGANISMOS DE CONTROL.  </t>
  </si>
  <si>
    <t>ADQUIRIR LOS SEGUROS QUE AMPAREN LOS INTERESES PATRIMONIALES ACTUALES Y FUTUROS, ASÍ COMO LOS BIENES DE PROPIEDAD DEL MINISTERIO DE EDUCACIÓN NACIONAL, QUE ESTÉN BAJO SU RESPONSABILIDAD Y CUSTODIA Y AQUELLOS QUE SEAN ADQUIRIDOS PARA DESARROLLAR LAS FUNCIONES INHERENTES A SU ACTIVIDAD Y CUALQUIER OTRA PÓLIZA DE SEGUROS QUE REQUIERA LA ENTIDAD EN EL DESARROLLO DE LA MISMA</t>
  </si>
  <si>
    <t>CONTRATAR LOS SERVICIOS COLLOCATION Y SEGURIDAD INCORPORADOS EN EL ACUERDO MARCO DE NUBE PRIVADA PARA EL MINISTERIO DE EDUCACIÓN Y SECRETARIAS DE EDUCACIÓN.</t>
  </si>
  <si>
    <t>CONTRATAR LOS SERVICIOS DE CONECTIVIDAD PARA EL MINISTERIO DE EDUCACIÓN NACIONAL, SECRETARIAS DE EDUCACIÓN Y CNA</t>
  </si>
  <si>
    <t>SUMINISTRO DE TÓNER PARA LAS IMPRESORAS MARCA SAMSUNG 4530 NX Y CINTA TÉRMICA DE COLOR PARA IMPRESORA MARCA DATACARD CP40 PLUS A PRECIOS UNITARIOS FIJOS PARA EL MINISTERIO DE EDUCACIÓN NACIONAL.</t>
  </si>
  <si>
    <t xml:space="preserve">ADMINISTRACIÓN DE RECURSOS Y ASISTENCIA TÉCNICA PARA EL MEJORAMIENTO DE ESTABLECIMIENTOS EDUCATIVOS RURALES Y DE FRONTERA QUE SE ENCUENTREN AFECTADOS EN SU INFRAESTRUCTURA Y QUE SEAN PRIORIZADOS EN EL MARCO DE LAS POLÍTICAS DEL MINISTERIO DE EDUCACIÓN NACIONAL. </t>
  </si>
  <si>
    <t>PRESTACIÓN DE SERVICIOS PROFESIONALES PARA LA REVISIÓN E IDENTIFICACIÓN DEL ESTADO DE LA DATA REQUERIDA DE PERNO PARA LA PUESTA EN PRODUCCIÓN DEL SISTEMA SAP-NÓMINA, ASÍ COMO MANTENIMIENTO Y SOPORTE DE TERCER NIVEL EN EL SISTEMA DE PERSONAL Y NOMINA PERNO DEL MINISTERIO DE EDUCACIÓN NACIONAL MEN.</t>
  </si>
  <si>
    <t>CONTRATATO PRESTACIÓN DE SERVICIOS PROFESIONALES OSCAR ALEXANDER BALLEN</t>
  </si>
  <si>
    <t>Prestar servicios profesionales para apoyar al viceministerio de educación preescolar, básica y media en la articulación y generación del documento guía para la celebración del bicentenario.</t>
  </si>
  <si>
    <t>ADQUISICIÓN DE EQUIPOS DE CÓMPUTO PORTÁTIL MACBOOK PARA EL MINISTERIO DE EDUCACIÓN NACIONAL.</t>
  </si>
  <si>
    <t>TOMAR EN ARRENDAMIENTO OFICINAS UBICADAS EN LA CIUDAD DE BOGOTÁ D.C. PARA EL FUNCIONAMIENTO DE DIFERENTES ÁREAS DEL MINISTERIO DE EDUCACIÓN NACIONAL.</t>
  </si>
  <si>
    <t>AUNAR ESFUERZOS PARA REALIZAR LA PREPRODUCCIÓN, DISEÑO, PRODUCCIÓN Y EDICIÓN DE RECURSOS EDUCATIVOS PARA EL FORTALECIMIENTO DE LA IMPLEMENTACIÓN DE LA EDUCACIÓN PREESCOLAR EN EL MARCO DE LA ATENCIÓN INTEGRAL.</t>
  </si>
  <si>
    <t>PRESTAR EL SERVICIO DE MENSAJERÍA EXPRESA CON ACUSE DE RECIBO, PARA LA DISTRIBUCIÓN Y ENTREGA DE LAS COMUNICACIONES OFICIALES DEL MINISTERIO DE EDUCACIÓN NACIONAL A DESTINOS LOCAL NACIONAL E INTERNACIONAL</t>
  </si>
  <si>
    <t>Prestación de servicios profesionales para asistir, acompañar y apoyar al viceministerio de educación preescolar, básica y media, en las actividades relacionadas con la priorización de asuntos y actores estratégicos del sector educativo que enriquezcan la gestión en los proyectos.</t>
  </si>
  <si>
    <t>PUBLICACIÓN DE LOS ACTOS ADMINISTRATIVOS DE CARÁCTER GENERAL EXPEDIDOS POR EL MINISTERIO DE EDUCACIÓN NACIONAL, QUE DEBAN SER OBJETO DE PUBLICIDAD EN EL DIARIO OFICIAL.</t>
  </si>
  <si>
    <t>EDICIÓN Y DISTRIBUCIÓN DE MATERIAL PEDAGÓGICO SEGMENTO 1 (MATEMÁTICAS DE 1° A 5°) PARA LOS PROGRAMAS JORNADA ÚNICA Y PRECURSORAS.</t>
  </si>
  <si>
    <t>EDICIÓN Y DISTRIBUCIÓN DE MATERIAL PEDAGÓGICO SEGMENTO 2 (MATEMÁTICAS DE 6° A 9°) PARA EL PROGRAMA JORNADA ÚNICA.</t>
  </si>
  <si>
    <t>EDICIÓN Y DISTRIBUCIÓN DE MATERIAL PEDAGÓGICO SEGMENTO 3 (MATEMÁTICAS DE 10° A 11°) PARA EL PROGRAMA JORNADA ÚNICA.</t>
  </si>
  <si>
    <t>EDICIÓN Y DISTRIBUCIÓN DE MATERIAL PEDAGÓGICO SEGMENTO 4 (LENGUAJE DE 1° A 5°) PARA LOS PROGRAMAS JORNADA ÚNICA Y PRECURSORAS.</t>
  </si>
  <si>
    <t>EDICIÓN Y DISTRIBUCIÓN DE MATERIAL PEDAGÓGICO SEGMENTO 5 (LENGUAJE DE 6° A 9°) PARA EL PROGRAMA JORNADA ÚNICA.</t>
  </si>
  <si>
    <t>EDICIÓN Y DISTRIBUCIÓN DE MATERIAL PEDAGÓGICO SEGMENTO 6 (LENGUAJE DE 10° A 11°) PARA EL PROGRAMA JORNADA ÚNICA.</t>
  </si>
  <si>
    <t xml:space="preserve">CONTRATAR LOS SERVICIOS DE IMPRESIÓN, ALISTAMIENTO Y DISTRIBUCIÓN DE MATERIAL PEDAGÓGICO SEGMENTO 1, AL AMPARO DEL ACUERDO MARCO DE PRECIOS VIGENTE, PARA EL PROGRAMA COLOMBIA BILINGÜE. </t>
  </si>
  <si>
    <t>PRESTACIÓN DE SERVICIOS PARA APOYAR LA SUPERVISIÓN TÉCNICA, ADMINISTRATIVA, FINANCIERA Y JURÍDICA A LOS CONTRATOS Y/O ÓRDENES DE COMPRA (OC) QUE SUSCRIBA Y/O EJECUTE EL MINISTERIO DE EDUCACIÓN NACIONAL, GENERADAS PARA LA IMPRESIÓN, ALISTAMIENTO Y DISTRIBUCIÓN DE MATERIAL EDUCATIVO DE LOS PROGRAMAS DEL VICEMINISTERIO PARA LA EDUCACIÓN PREESCOLAR, BÁSICA Y MEDIA.</t>
  </si>
  <si>
    <t>PRESTAR LOS SERVICIOS DE SOPORTE PREMIER A LA PLATAFORMA MICROSOFT DEL MINISTERIO DE EDUCACIÓN NACIONAL</t>
  </si>
  <si>
    <t>ARRENDAMIENTO DE DOS (2) INMUEBLES DE PROPIEDAD DEL MINISTERIO DE EDUCACIÓN NACIONAL UBICADOS EN LA CARRERA SÉPTIMA (CRA 7.) NÚMERO CIENTO SESENTA Y SEIS CINCUENTA Y UNO (166 -51), DENOMINADOS LOTES A Y C DE LA CIUDAD DE BOGOTÁ D.C., PARA EL FUNCIONAMIENTO DEL COLEGIO INSTITUTO COLOMBO SUECO</t>
  </si>
  <si>
    <t xml:space="preserve">2018-1246 </t>
  </si>
  <si>
    <t xml:space="preserve">2018-1257 </t>
  </si>
  <si>
    <t xml:space="preserve">2018-1245 </t>
  </si>
  <si>
    <t xml:space="preserve">2018-1237 </t>
  </si>
  <si>
    <t xml:space="preserve">2018-1235 </t>
  </si>
  <si>
    <t xml:space="preserve">2018-1226 </t>
  </si>
  <si>
    <t xml:space="preserve">2018-1258 </t>
  </si>
  <si>
    <t xml:space="preserve">2018-1224 </t>
  </si>
  <si>
    <t xml:space="preserve">2018-1256 </t>
  </si>
  <si>
    <t xml:space="preserve">2018-1255 </t>
  </si>
  <si>
    <t xml:space="preserve">2018-1253 </t>
  </si>
  <si>
    <t xml:space="preserve">2018-1228 </t>
  </si>
  <si>
    <t xml:space="preserve">2018-1251 </t>
  </si>
  <si>
    <t xml:space="preserve">2018-1225 </t>
  </si>
  <si>
    <t xml:space="preserve">2018-1250 </t>
  </si>
  <si>
    <t xml:space="preserve">2018-1230 </t>
  </si>
  <si>
    <t xml:space="preserve">2018-1232 </t>
  </si>
  <si>
    <t xml:space="preserve">2018-1247 </t>
  </si>
  <si>
    <t xml:space="preserve">2018-1229 </t>
  </si>
  <si>
    <t xml:space="preserve">2018-1231 </t>
  </si>
  <si>
    <t xml:space="preserve">2018-1227 </t>
  </si>
  <si>
    <t xml:space="preserve">2018-1236 </t>
  </si>
  <si>
    <t xml:space="preserve">2018-1260 </t>
  </si>
  <si>
    <t xml:space="preserve">2018-1244 </t>
  </si>
  <si>
    <t xml:space="preserve">2018-1233 </t>
  </si>
  <si>
    <t xml:space="preserve">2018-1254 </t>
  </si>
  <si>
    <t xml:space="preserve">2018-1234 </t>
  </si>
  <si>
    <t xml:space="preserve">2018-1248 </t>
  </si>
  <si>
    <t xml:space="preserve">2018-1239 </t>
  </si>
  <si>
    <t xml:space="preserve">2018-1243 </t>
  </si>
  <si>
    <t xml:space="preserve">2018-1241 </t>
  </si>
  <si>
    <t xml:space="preserve">2018-1240 </t>
  </si>
  <si>
    <t xml:space="preserve">2018-1238 </t>
  </si>
  <si>
    <t xml:space="preserve">2018-1242 </t>
  </si>
  <si>
    <t xml:space="preserve">2018-1252 </t>
  </si>
  <si>
    <t xml:space="preserve">2018-1249 </t>
  </si>
  <si>
    <t xml:space="preserve">2018-1259 </t>
  </si>
  <si>
    <t xml:space="preserve">2018-1261 </t>
  </si>
  <si>
    <t>CONTRATO DE APORTE</t>
  </si>
  <si>
    <t>ARRENDAMIENTO Y/O ADQUISICIÓN DE INMUEBL</t>
  </si>
  <si>
    <t>SELECCIÓN ABREVIADA / SUBASTA INVERSA ELECTRÓNICA</t>
  </si>
  <si>
    <t>CONTRATACIÓN DIRECTA / ARRENDAMIENTO DE INMUEBLES</t>
  </si>
  <si>
    <t>DIRECCIÓN DE CALIDAD PARA LA EDUCACIÓN PREESCOLAR, BÁSICA Y MEDIA</t>
  </si>
  <si>
    <t>PROGRAMA TODOS A APRENDER</t>
  </si>
  <si>
    <t>VICEMINISTERIO DE EDUCACIÓN PREESCOLAR, BÁSICA Y MEDIA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</si>
</sst>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yyyy/mm/dd;@"/>
    <numFmt numFmtId="167" formatCode="[$$-240A]\ #,##0"/>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16">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1" xfId="8" applyFont="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7" fillId="0" borderId="1" xfId="12" applyFont="1" applyFill="1" applyBorder="1" applyAlignment="1">
      <alignment horizontal="center" vertical="center" wrapText="1"/>
    </xf>
    <xf numFmtId="4" fontId="7" fillId="0" borderId="1" xfId="13" applyNumberFormat="1" applyFont="1" applyFill="1" applyBorder="1" applyAlignment="1">
      <alignment vertical="center" wrapText="1"/>
    </xf>
    <xf numFmtId="14" fontId="7" fillId="0" borderId="1" xfId="8" applyNumberFormat="1" applyFont="1" applyFill="1" applyBorder="1" applyAlignment="1">
      <alignment horizontal="center" vertical="center" wrapText="1"/>
    </xf>
    <xf numFmtId="0" fontId="7" fillId="0" borderId="1" xfId="8" applyNumberFormat="1" applyFont="1" applyFill="1" applyBorder="1" applyAlignment="1">
      <alignment horizontal="center" vertical="center" wrapText="1"/>
    </xf>
    <xf numFmtId="0" fontId="7" fillId="0" borderId="1" xfId="13" applyNumberFormat="1" applyFont="1" applyFill="1" applyBorder="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cellXfs>
  <cellStyles count="14">
    <cellStyle name="Millares 2" xfId="11" xr:uid="{00000000-0005-0000-0000-000000000000}"/>
    <cellStyle name="Millares 3" xfId="6" xr:uid="{00000000-0005-0000-0000-000001000000}"/>
    <cellStyle name="Moneda 2" xfId="10" xr:uid="{00000000-0005-0000-0000-000002000000}"/>
    <cellStyle name="Moneda 3" xfId="5" xr:uid="{00000000-0005-0000-0000-000003000000}"/>
    <cellStyle name="Moneda 4" xfId="13" xr:uid="{00000000-0005-0000-0000-000004000000}"/>
    <cellStyle name="Normal" xfId="0" builtinId="0"/>
    <cellStyle name="Normal 2" xfId="8" xr:uid="{00000000-0005-0000-0000-000006000000}"/>
    <cellStyle name="Normal 3" xfId="7" xr:uid="{00000000-0005-0000-0000-000007000000}"/>
    <cellStyle name="Normal 3 4" xfId="2" xr:uid="{00000000-0005-0000-0000-000008000000}"/>
    <cellStyle name="Normal 3 4 3" xfId="4" xr:uid="{00000000-0005-0000-0000-000009000000}"/>
    <cellStyle name="Normal 4" xfId="12" xr:uid="{00000000-0005-0000-0000-00000A000000}"/>
    <cellStyle name="Normal 5" xfId="1" xr:uid="{00000000-0005-0000-0000-00000B000000}"/>
    <cellStyle name="Porcentaje 2" xfId="9" xr:uid="{00000000-0005-0000-0000-00000C000000}"/>
    <cellStyle name="Porcentaje 3" xfId="3" xr:uid="{00000000-0005-0000-0000-00000D000000}"/>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43"/>
  <sheetViews>
    <sheetView tabSelected="1" view="pageBreakPreview" zoomScaleNormal="100" zoomScaleSheetLayoutView="100" workbookViewId="0">
      <pane ySplit="5" topLeftCell="A6" activePane="bottomLeft" state="frozen"/>
      <selection pane="bottomLeft" activeCell="G7" sqref="G7"/>
    </sheetView>
  </sheetViews>
  <sheetFormatPr baseColWidth="10" defaultRowHeight="11.25" x14ac:dyDescent="0.2"/>
  <cols>
    <col min="1" max="1" width="1.375" style="1" customWidth="1"/>
    <col min="2" max="2" width="8.625" style="1" customWidth="1"/>
    <col min="3" max="3" width="14.75" style="1" customWidth="1"/>
    <col min="4" max="4" width="45.625" style="1" customWidth="1"/>
    <col min="5" max="5" width="13.375" style="1" customWidth="1"/>
    <col min="6" max="6" width="11.625" style="1" customWidth="1"/>
    <col min="7" max="7" width="12.25" style="1" customWidth="1"/>
    <col min="8" max="8" width="16.75" style="1" customWidth="1"/>
    <col min="9" max="9" width="7.75" style="4" customWidth="1"/>
    <col min="10" max="10" width="17.125" style="1" customWidth="1"/>
    <col min="11" max="11" width="1.125" style="1" customWidth="1"/>
    <col min="12" max="16384" width="11" style="1"/>
  </cols>
  <sheetData>
    <row r="1" spans="2:10" ht="15" x14ac:dyDescent="0.2">
      <c r="B1" s="13" t="s">
        <v>3</v>
      </c>
      <c r="C1" s="13"/>
      <c r="D1" s="13"/>
      <c r="E1" s="13"/>
      <c r="F1" s="13"/>
      <c r="G1" s="13"/>
      <c r="H1" s="13"/>
      <c r="I1" s="13"/>
      <c r="J1" s="13"/>
    </row>
    <row r="2" spans="2:10" ht="12.75" x14ac:dyDescent="0.2">
      <c r="B2" s="14" t="s">
        <v>2</v>
      </c>
      <c r="C2" s="14"/>
      <c r="D2" s="14"/>
      <c r="E2" s="14"/>
      <c r="F2" s="14"/>
      <c r="G2" s="14"/>
      <c r="H2" s="14"/>
      <c r="I2" s="14"/>
      <c r="J2" s="14"/>
    </row>
    <row r="3" spans="2:10" ht="12" x14ac:dyDescent="0.2">
      <c r="B3" s="15" t="s">
        <v>34</v>
      </c>
      <c r="C3" s="15"/>
      <c r="D3" s="15"/>
      <c r="E3" s="15"/>
      <c r="F3" s="15"/>
      <c r="G3" s="15"/>
      <c r="H3" s="15"/>
      <c r="I3" s="15"/>
      <c r="J3" s="15"/>
    </row>
    <row r="4" spans="2:10" ht="12" x14ac:dyDescent="0.2">
      <c r="B4" s="5"/>
      <c r="C4" s="5"/>
      <c r="D4" s="5"/>
      <c r="E4" s="5"/>
      <c r="F4" s="5"/>
      <c r="G4" s="5"/>
      <c r="H4" s="5"/>
      <c r="I4" s="5"/>
      <c r="J4" s="5"/>
    </row>
    <row r="5" spans="2:10" ht="22.5" x14ac:dyDescent="0.2">
      <c r="B5" s="6" t="s">
        <v>11</v>
      </c>
      <c r="C5" s="6" t="s">
        <v>4</v>
      </c>
      <c r="D5" s="6" t="s">
        <v>0</v>
      </c>
      <c r="E5" s="6" t="s">
        <v>1</v>
      </c>
      <c r="F5" s="6" t="s">
        <v>5</v>
      </c>
      <c r="G5" s="6" t="s">
        <v>8</v>
      </c>
      <c r="H5" s="6" t="s">
        <v>6</v>
      </c>
      <c r="I5" s="6" t="s">
        <v>9</v>
      </c>
      <c r="J5" s="6" t="s">
        <v>7</v>
      </c>
    </row>
    <row r="6" spans="2:10" ht="45" x14ac:dyDescent="0.2">
      <c r="B6" s="8" t="s">
        <v>113</v>
      </c>
      <c r="C6" s="2" t="s">
        <v>42</v>
      </c>
      <c r="D6" s="2" t="s">
        <v>75</v>
      </c>
      <c r="E6" s="9">
        <v>167604111</v>
      </c>
      <c r="F6" s="10">
        <v>43438</v>
      </c>
      <c r="G6" s="7" t="s">
        <v>15</v>
      </c>
      <c r="H6" s="2" t="s">
        <v>27</v>
      </c>
      <c r="I6" s="11">
        <v>609</v>
      </c>
      <c r="J6" s="3" t="s">
        <v>10</v>
      </c>
    </row>
    <row r="7" spans="2:10" ht="67.5" x14ac:dyDescent="0.2">
      <c r="B7" s="8" t="s">
        <v>119</v>
      </c>
      <c r="C7" s="2" t="s">
        <v>47</v>
      </c>
      <c r="D7" s="2" t="s">
        <v>81</v>
      </c>
      <c r="E7" s="9">
        <v>8126700</v>
      </c>
      <c r="F7" s="10">
        <v>43438</v>
      </c>
      <c r="G7" s="7" t="s">
        <v>16</v>
      </c>
      <c r="H7" s="2" t="s">
        <v>19</v>
      </c>
      <c r="I7" s="11">
        <v>78</v>
      </c>
      <c r="J7" s="3" t="s">
        <v>21</v>
      </c>
    </row>
    <row r="8" spans="2:10" ht="56.25" x14ac:dyDescent="0.2">
      <c r="B8" s="8" t="s">
        <v>111</v>
      </c>
      <c r="C8" s="2" t="s">
        <v>40</v>
      </c>
      <c r="D8" s="2" t="s">
        <v>73</v>
      </c>
      <c r="E8" s="9">
        <v>24160575</v>
      </c>
      <c r="F8" s="10">
        <v>43438</v>
      </c>
      <c r="G8" s="7" t="s">
        <v>15</v>
      </c>
      <c r="H8" s="2" t="s">
        <v>29</v>
      </c>
      <c r="I8" s="11">
        <v>609</v>
      </c>
      <c r="J8" s="3" t="s">
        <v>10</v>
      </c>
    </row>
    <row r="9" spans="2:10" ht="33.75" x14ac:dyDescent="0.2">
      <c r="B9" s="8" t="s">
        <v>126</v>
      </c>
      <c r="C9" s="2" t="s">
        <v>53</v>
      </c>
      <c r="D9" s="2" t="s">
        <v>88</v>
      </c>
      <c r="E9" s="9">
        <v>11400000</v>
      </c>
      <c r="F9" s="10">
        <v>43438</v>
      </c>
      <c r="G9" s="7" t="s">
        <v>16</v>
      </c>
      <c r="H9" s="2" t="s">
        <v>19</v>
      </c>
      <c r="I9" s="11">
        <v>25</v>
      </c>
      <c r="J9" s="3" t="s">
        <v>149</v>
      </c>
    </row>
    <row r="10" spans="2:10" ht="78.75" x14ac:dyDescent="0.2">
      <c r="B10" s="8" t="s">
        <v>117</v>
      </c>
      <c r="C10" s="2" t="s">
        <v>45</v>
      </c>
      <c r="D10" s="2" t="s">
        <v>79</v>
      </c>
      <c r="E10" s="12">
        <v>0</v>
      </c>
      <c r="F10" s="10">
        <v>43438</v>
      </c>
      <c r="G10" s="7" t="s">
        <v>18</v>
      </c>
      <c r="H10" s="2" t="s">
        <v>20</v>
      </c>
      <c r="I10" s="11">
        <f>74*30</f>
        <v>2220</v>
      </c>
      <c r="J10" s="3" t="s">
        <v>148</v>
      </c>
    </row>
    <row r="11" spans="2:10" ht="56.25" x14ac:dyDescent="0.2">
      <c r="B11" s="8" t="s">
        <v>124</v>
      </c>
      <c r="C11" s="2" t="s">
        <v>51</v>
      </c>
      <c r="D11" s="2" t="s">
        <v>86</v>
      </c>
      <c r="E11" s="9">
        <v>28218797294</v>
      </c>
      <c r="F11" s="10">
        <v>43438</v>
      </c>
      <c r="G11" s="7" t="s">
        <v>32</v>
      </c>
      <c r="H11" s="2" t="s">
        <v>28</v>
      </c>
      <c r="I11" s="11">
        <v>360</v>
      </c>
      <c r="J11" s="3" t="s">
        <v>23</v>
      </c>
    </row>
    <row r="12" spans="2:10" ht="33.75" x14ac:dyDescent="0.2">
      <c r="B12" s="8" t="s">
        <v>121</v>
      </c>
      <c r="C12" s="2" t="s">
        <v>49</v>
      </c>
      <c r="D12" s="2" t="s">
        <v>83</v>
      </c>
      <c r="E12" s="9">
        <v>3193902679</v>
      </c>
      <c r="F12" s="10">
        <v>43439</v>
      </c>
      <c r="G12" s="7" t="s">
        <v>17</v>
      </c>
      <c r="H12" s="2" t="s">
        <v>13</v>
      </c>
      <c r="I12" s="11">
        <v>583</v>
      </c>
      <c r="J12" s="3" t="s">
        <v>14</v>
      </c>
    </row>
    <row r="13" spans="2:10" ht="67.5" x14ac:dyDescent="0.2">
      <c r="B13" s="8" t="s">
        <v>125</v>
      </c>
      <c r="C13" s="2" t="s">
        <v>52</v>
      </c>
      <c r="D13" s="2" t="s">
        <v>87</v>
      </c>
      <c r="E13" s="9">
        <v>14000000</v>
      </c>
      <c r="F13" s="10">
        <v>43439</v>
      </c>
      <c r="G13" s="7" t="s">
        <v>16</v>
      </c>
      <c r="H13" s="2" t="s">
        <v>19</v>
      </c>
      <c r="I13" s="11">
        <v>60</v>
      </c>
      <c r="J13" s="3" t="s">
        <v>14</v>
      </c>
    </row>
    <row r="14" spans="2:10" ht="33.75" x14ac:dyDescent="0.2">
      <c r="B14" s="8" t="s">
        <v>122</v>
      </c>
      <c r="C14" s="2" t="s">
        <v>49</v>
      </c>
      <c r="D14" s="2" t="s">
        <v>84</v>
      </c>
      <c r="E14" s="9">
        <v>1670870481.3699999</v>
      </c>
      <c r="F14" s="10">
        <v>43439</v>
      </c>
      <c r="G14" s="7" t="s">
        <v>17</v>
      </c>
      <c r="H14" s="2" t="s">
        <v>13</v>
      </c>
      <c r="I14" s="11">
        <v>594</v>
      </c>
      <c r="J14" s="3" t="s">
        <v>14</v>
      </c>
    </row>
    <row r="15" spans="2:10" ht="45" x14ac:dyDescent="0.2">
      <c r="B15" s="8" t="s">
        <v>130</v>
      </c>
      <c r="C15" s="2" t="s">
        <v>26</v>
      </c>
      <c r="D15" s="2" t="s">
        <v>92</v>
      </c>
      <c r="E15" s="9">
        <v>335000000</v>
      </c>
      <c r="F15" s="10">
        <v>43440</v>
      </c>
      <c r="G15" s="7" t="s">
        <v>18</v>
      </c>
      <c r="H15" s="2" t="s">
        <v>20</v>
      </c>
      <c r="I15" s="11">
        <v>294</v>
      </c>
      <c r="J15" s="3" t="s">
        <v>25</v>
      </c>
    </row>
    <row r="16" spans="2:10" ht="56.25" x14ac:dyDescent="0.2">
      <c r="B16" s="8" t="s">
        <v>132</v>
      </c>
      <c r="C16" s="2" t="s">
        <v>58</v>
      </c>
      <c r="D16" s="2" t="s">
        <v>94</v>
      </c>
      <c r="E16" s="9">
        <v>8000000</v>
      </c>
      <c r="F16" s="10">
        <v>43441</v>
      </c>
      <c r="G16" s="7" t="s">
        <v>16</v>
      </c>
      <c r="H16" s="2" t="s">
        <v>19</v>
      </c>
      <c r="I16" s="11">
        <v>30</v>
      </c>
      <c r="J16" s="3" t="s">
        <v>150</v>
      </c>
    </row>
    <row r="17" spans="2:10" ht="45" x14ac:dyDescent="0.2">
      <c r="B17" s="8" t="s">
        <v>110</v>
      </c>
      <c r="C17" s="2" t="s">
        <v>39</v>
      </c>
      <c r="D17" s="2" t="s">
        <v>72</v>
      </c>
      <c r="E17" s="9">
        <v>52257158</v>
      </c>
      <c r="F17" s="10">
        <v>43441</v>
      </c>
      <c r="G17" s="7" t="s">
        <v>15</v>
      </c>
      <c r="H17" s="2" t="s">
        <v>29</v>
      </c>
      <c r="I17" s="11">
        <v>609</v>
      </c>
      <c r="J17" s="3" t="s">
        <v>10</v>
      </c>
    </row>
    <row r="18" spans="2:10" ht="45" x14ac:dyDescent="0.2">
      <c r="B18" s="8" t="s">
        <v>127</v>
      </c>
      <c r="C18" s="2" t="s">
        <v>54</v>
      </c>
      <c r="D18" s="2" t="s">
        <v>89</v>
      </c>
      <c r="E18" s="9">
        <v>2600000</v>
      </c>
      <c r="F18" s="10">
        <v>43444</v>
      </c>
      <c r="G18" s="7" t="s">
        <v>16</v>
      </c>
      <c r="H18" s="2" t="s">
        <v>19</v>
      </c>
      <c r="I18" s="11">
        <v>720</v>
      </c>
      <c r="J18" s="3" t="s">
        <v>150</v>
      </c>
    </row>
    <row r="19" spans="2:10" ht="45" x14ac:dyDescent="0.2">
      <c r="B19" s="8" t="s">
        <v>109</v>
      </c>
      <c r="C19" s="2" t="s">
        <v>38</v>
      </c>
      <c r="D19" s="2" t="s">
        <v>71</v>
      </c>
      <c r="E19" s="9">
        <v>206660255</v>
      </c>
      <c r="F19" s="10">
        <v>43444</v>
      </c>
      <c r="G19" s="7" t="s">
        <v>12</v>
      </c>
      <c r="H19" s="2" t="s">
        <v>13</v>
      </c>
      <c r="I19" s="11">
        <v>609</v>
      </c>
      <c r="J19" s="3" t="s">
        <v>10</v>
      </c>
    </row>
    <row r="20" spans="2:10" ht="45" x14ac:dyDescent="0.2">
      <c r="B20" s="8" t="s">
        <v>138</v>
      </c>
      <c r="C20" s="2" t="s">
        <v>63</v>
      </c>
      <c r="D20" s="2" t="s">
        <v>100</v>
      </c>
      <c r="E20" s="9">
        <v>4798454450</v>
      </c>
      <c r="F20" s="10">
        <v>43445</v>
      </c>
      <c r="G20" s="7" t="s">
        <v>17</v>
      </c>
      <c r="H20" s="2" t="s">
        <v>13</v>
      </c>
      <c r="I20" s="11">
        <v>240</v>
      </c>
      <c r="J20" s="3" t="s">
        <v>24</v>
      </c>
    </row>
    <row r="21" spans="2:10" ht="45" x14ac:dyDescent="0.2">
      <c r="B21" s="8" t="s">
        <v>134</v>
      </c>
      <c r="C21" s="2" t="s">
        <v>60</v>
      </c>
      <c r="D21" s="2" t="s">
        <v>96</v>
      </c>
      <c r="E21" s="9">
        <v>2311188650</v>
      </c>
      <c r="F21" s="10">
        <v>43445</v>
      </c>
      <c r="G21" s="7" t="s">
        <v>17</v>
      </c>
      <c r="H21" s="2" t="s">
        <v>13</v>
      </c>
      <c r="I21" s="11">
        <v>240</v>
      </c>
      <c r="J21" s="3" t="s">
        <v>24</v>
      </c>
    </row>
    <row r="22" spans="2:10" ht="45" x14ac:dyDescent="0.2">
      <c r="B22" s="8" t="s">
        <v>137</v>
      </c>
      <c r="C22" s="2" t="s">
        <v>60</v>
      </c>
      <c r="D22" s="2" t="s">
        <v>99</v>
      </c>
      <c r="E22" s="9">
        <v>2397215717</v>
      </c>
      <c r="F22" s="10">
        <v>43445</v>
      </c>
      <c r="G22" s="7" t="s">
        <v>17</v>
      </c>
      <c r="H22" s="2" t="s">
        <v>13</v>
      </c>
      <c r="I22" s="11">
        <v>240</v>
      </c>
      <c r="J22" s="3" t="s">
        <v>24</v>
      </c>
    </row>
    <row r="23" spans="2:10" ht="45" x14ac:dyDescent="0.2">
      <c r="B23" s="8" t="s">
        <v>136</v>
      </c>
      <c r="C23" s="2" t="s">
        <v>62</v>
      </c>
      <c r="D23" s="2" t="s">
        <v>98</v>
      </c>
      <c r="E23" s="9">
        <v>1949312844</v>
      </c>
      <c r="F23" s="10">
        <v>43445</v>
      </c>
      <c r="G23" s="7" t="s">
        <v>17</v>
      </c>
      <c r="H23" s="2" t="s">
        <v>13</v>
      </c>
      <c r="I23" s="11">
        <v>230</v>
      </c>
      <c r="J23" s="3" t="s">
        <v>24</v>
      </c>
    </row>
    <row r="24" spans="2:10" ht="45" x14ac:dyDescent="0.2">
      <c r="B24" s="8" t="s">
        <v>139</v>
      </c>
      <c r="C24" s="2" t="s">
        <v>64</v>
      </c>
      <c r="D24" s="2" t="s">
        <v>101</v>
      </c>
      <c r="E24" s="9">
        <v>1664960852</v>
      </c>
      <c r="F24" s="10">
        <v>43445</v>
      </c>
      <c r="G24" s="7" t="s">
        <v>17</v>
      </c>
      <c r="H24" s="2" t="s">
        <v>13</v>
      </c>
      <c r="I24" s="11">
        <v>240</v>
      </c>
      <c r="J24" s="3" t="s">
        <v>24</v>
      </c>
    </row>
    <row r="25" spans="2:10" ht="45" x14ac:dyDescent="0.2">
      <c r="B25" s="8" t="s">
        <v>135</v>
      </c>
      <c r="C25" s="2" t="s">
        <v>61</v>
      </c>
      <c r="D25" s="2" t="s">
        <v>97</v>
      </c>
      <c r="E25" s="9">
        <v>4634610524</v>
      </c>
      <c r="F25" s="10">
        <v>43445</v>
      </c>
      <c r="G25" s="7" t="s">
        <v>17</v>
      </c>
      <c r="H25" s="2" t="s">
        <v>13</v>
      </c>
      <c r="I25" s="11">
        <v>240</v>
      </c>
      <c r="J25" s="3" t="s">
        <v>24</v>
      </c>
    </row>
    <row r="26" spans="2:10" ht="45" x14ac:dyDescent="0.2">
      <c r="B26" s="8" t="s">
        <v>129</v>
      </c>
      <c r="C26" s="2" t="s">
        <v>56</v>
      </c>
      <c r="D26" s="2" t="s">
        <v>91</v>
      </c>
      <c r="E26" s="9">
        <v>2326554750</v>
      </c>
      <c r="F26" s="10">
        <v>43445</v>
      </c>
      <c r="G26" s="7" t="s">
        <v>145</v>
      </c>
      <c r="H26" s="2" t="s">
        <v>147</v>
      </c>
      <c r="I26" s="11">
        <v>594</v>
      </c>
      <c r="J26" s="3" t="s">
        <v>10</v>
      </c>
    </row>
    <row r="27" spans="2:10" ht="56.25" x14ac:dyDescent="0.2">
      <c r="B27" s="8" t="s">
        <v>108</v>
      </c>
      <c r="C27" s="2" t="s">
        <v>37</v>
      </c>
      <c r="D27" s="2" t="s">
        <v>70</v>
      </c>
      <c r="E27" s="9">
        <v>587127986.67999995</v>
      </c>
      <c r="F27" s="10">
        <v>43445</v>
      </c>
      <c r="G27" s="7" t="s">
        <v>15</v>
      </c>
      <c r="H27" s="2" t="s">
        <v>13</v>
      </c>
      <c r="I27" s="11">
        <v>609</v>
      </c>
      <c r="J27" s="3" t="s">
        <v>10</v>
      </c>
    </row>
    <row r="28" spans="2:10" ht="56.25" x14ac:dyDescent="0.2">
      <c r="B28" s="8" t="s">
        <v>106</v>
      </c>
      <c r="C28" s="2" t="s">
        <v>35</v>
      </c>
      <c r="D28" s="2" t="s">
        <v>68</v>
      </c>
      <c r="E28" s="9">
        <v>123891868</v>
      </c>
      <c r="F28" s="10">
        <v>43447</v>
      </c>
      <c r="G28" s="7" t="s">
        <v>15</v>
      </c>
      <c r="H28" s="2" t="s">
        <v>28</v>
      </c>
      <c r="I28" s="11">
        <v>180</v>
      </c>
      <c r="J28" s="3" t="s">
        <v>10</v>
      </c>
    </row>
    <row r="29" spans="2:10" ht="45" x14ac:dyDescent="0.2">
      <c r="B29" s="8" t="s">
        <v>123</v>
      </c>
      <c r="C29" s="2" t="s">
        <v>50</v>
      </c>
      <c r="D29" s="2" t="s">
        <v>85</v>
      </c>
      <c r="E29" s="9">
        <v>56800053</v>
      </c>
      <c r="F29" s="10">
        <v>43452</v>
      </c>
      <c r="G29" s="7" t="s">
        <v>12</v>
      </c>
      <c r="H29" s="2" t="s">
        <v>29</v>
      </c>
      <c r="I29" s="11">
        <v>45</v>
      </c>
      <c r="J29" s="3" t="s">
        <v>10</v>
      </c>
    </row>
    <row r="30" spans="2:10" ht="45" x14ac:dyDescent="0.2">
      <c r="B30" s="8" t="s">
        <v>133</v>
      </c>
      <c r="C30" s="2" t="s">
        <v>59</v>
      </c>
      <c r="D30" s="2" t="s">
        <v>95</v>
      </c>
      <c r="E30" s="9">
        <v>5000000</v>
      </c>
      <c r="F30" s="10">
        <v>43453</v>
      </c>
      <c r="G30" s="7" t="s">
        <v>32</v>
      </c>
      <c r="H30" s="2" t="s">
        <v>28</v>
      </c>
      <c r="I30" s="11">
        <v>14</v>
      </c>
      <c r="J30" s="3" t="s">
        <v>10</v>
      </c>
    </row>
    <row r="31" spans="2:10" ht="78.75" x14ac:dyDescent="0.2">
      <c r="B31" s="8" t="s">
        <v>141</v>
      </c>
      <c r="C31" s="2" t="s">
        <v>26</v>
      </c>
      <c r="D31" s="2" t="s">
        <v>103</v>
      </c>
      <c r="E31" s="9">
        <v>1903532400</v>
      </c>
      <c r="F31" s="10">
        <v>43453</v>
      </c>
      <c r="G31" s="7" t="s">
        <v>32</v>
      </c>
      <c r="H31" s="2" t="s">
        <v>28</v>
      </c>
      <c r="I31" s="11">
        <v>240</v>
      </c>
      <c r="J31" s="3" t="s">
        <v>24</v>
      </c>
    </row>
    <row r="32" spans="2:10" ht="78.75" x14ac:dyDescent="0.2">
      <c r="B32" s="8" t="s">
        <v>120</v>
      </c>
      <c r="C32" s="2" t="s">
        <v>48</v>
      </c>
      <c r="D32" s="2" t="s">
        <v>82</v>
      </c>
      <c r="E32" s="9">
        <v>928043434</v>
      </c>
      <c r="F32" s="10">
        <v>43454</v>
      </c>
      <c r="G32" s="7" t="s">
        <v>33</v>
      </c>
      <c r="H32" s="2" t="s">
        <v>30</v>
      </c>
      <c r="I32" s="11">
        <v>599</v>
      </c>
      <c r="J32" s="3" t="s">
        <v>10</v>
      </c>
    </row>
    <row r="33" spans="2:10" ht="78.75" x14ac:dyDescent="0.2">
      <c r="B33" s="8" t="s">
        <v>118</v>
      </c>
      <c r="C33" s="2" t="s">
        <v>46</v>
      </c>
      <c r="D33" s="2" t="s">
        <v>80</v>
      </c>
      <c r="E33" s="12">
        <v>0</v>
      </c>
      <c r="F33" s="10">
        <v>43455</v>
      </c>
      <c r="G33" s="7" t="s">
        <v>18</v>
      </c>
      <c r="H33" s="2" t="s">
        <v>20</v>
      </c>
      <c r="I33" s="11">
        <f>74*30</f>
        <v>2220</v>
      </c>
      <c r="J33" s="3" t="s">
        <v>148</v>
      </c>
    </row>
    <row r="34" spans="2:10" ht="45" x14ac:dyDescent="0.2">
      <c r="B34" s="8" t="s">
        <v>140</v>
      </c>
      <c r="C34" s="2" t="s">
        <v>65</v>
      </c>
      <c r="D34" s="2" t="s">
        <v>102</v>
      </c>
      <c r="E34" s="9">
        <v>2172900753.3200002</v>
      </c>
      <c r="F34" s="10">
        <v>43455</v>
      </c>
      <c r="G34" s="7" t="s">
        <v>17</v>
      </c>
      <c r="H34" s="2" t="s">
        <v>13</v>
      </c>
      <c r="I34" s="11">
        <v>240</v>
      </c>
      <c r="J34" s="3" t="s">
        <v>24</v>
      </c>
    </row>
    <row r="35" spans="2:10" ht="90" x14ac:dyDescent="0.2">
      <c r="B35" s="8" t="s">
        <v>116</v>
      </c>
      <c r="C35" s="2" t="s">
        <v>45</v>
      </c>
      <c r="D35" s="2" t="s">
        <v>78</v>
      </c>
      <c r="E35" s="12">
        <v>0</v>
      </c>
      <c r="F35" s="10">
        <v>43458</v>
      </c>
      <c r="G35" s="7" t="s">
        <v>18</v>
      </c>
      <c r="H35" s="2" t="s">
        <v>20</v>
      </c>
      <c r="I35" s="11">
        <v>2160</v>
      </c>
      <c r="J35" s="3" t="s">
        <v>148</v>
      </c>
    </row>
    <row r="36" spans="2:10" ht="45" x14ac:dyDescent="0.2">
      <c r="B36" s="8" t="s">
        <v>131</v>
      </c>
      <c r="C36" s="2" t="s">
        <v>57</v>
      </c>
      <c r="D36" s="2" t="s">
        <v>93</v>
      </c>
      <c r="E36" s="9">
        <v>68613264</v>
      </c>
      <c r="F36" s="10">
        <v>43458</v>
      </c>
      <c r="G36" s="7" t="s">
        <v>15</v>
      </c>
      <c r="H36" s="2" t="s">
        <v>13</v>
      </c>
      <c r="I36" s="11">
        <v>180</v>
      </c>
      <c r="J36" s="3" t="s">
        <v>10</v>
      </c>
    </row>
    <row r="37" spans="2:10" ht="67.5" x14ac:dyDescent="0.2">
      <c r="B37" s="8" t="s">
        <v>115</v>
      </c>
      <c r="C37" s="2" t="s">
        <v>44</v>
      </c>
      <c r="D37" s="2" t="s">
        <v>77</v>
      </c>
      <c r="E37" s="9">
        <v>318692007.89999998</v>
      </c>
      <c r="F37" s="10">
        <v>43460</v>
      </c>
      <c r="G37" s="7" t="s">
        <v>12</v>
      </c>
      <c r="H37" s="2" t="s">
        <v>146</v>
      </c>
      <c r="I37" s="11">
        <v>583</v>
      </c>
      <c r="J37" s="3" t="s">
        <v>10</v>
      </c>
    </row>
    <row r="38" spans="2:10" ht="45" x14ac:dyDescent="0.2">
      <c r="B38" s="8" t="s">
        <v>114</v>
      </c>
      <c r="C38" s="2" t="s">
        <v>43</v>
      </c>
      <c r="D38" s="2" t="s">
        <v>76</v>
      </c>
      <c r="E38" s="9">
        <v>244619146</v>
      </c>
      <c r="F38" s="10">
        <v>43460</v>
      </c>
      <c r="G38" s="7" t="s">
        <v>15</v>
      </c>
      <c r="H38" s="2" t="s">
        <v>31</v>
      </c>
      <c r="I38" s="11">
        <v>609</v>
      </c>
      <c r="J38" s="3" t="s">
        <v>10</v>
      </c>
    </row>
    <row r="39" spans="2:10" ht="45" x14ac:dyDescent="0.2">
      <c r="B39" s="8" t="s">
        <v>107</v>
      </c>
      <c r="C39" s="2" t="s">
        <v>36</v>
      </c>
      <c r="D39" s="2" t="s">
        <v>69</v>
      </c>
      <c r="E39" s="9">
        <v>8549604496</v>
      </c>
      <c r="F39" s="10">
        <v>43461</v>
      </c>
      <c r="G39" s="7" t="s">
        <v>16</v>
      </c>
      <c r="H39" s="2" t="s">
        <v>30</v>
      </c>
      <c r="I39" s="11">
        <v>690</v>
      </c>
      <c r="J39" s="3" t="s">
        <v>22</v>
      </c>
    </row>
    <row r="40" spans="2:10" ht="45" x14ac:dyDescent="0.2">
      <c r="B40" s="8" t="s">
        <v>112</v>
      </c>
      <c r="C40" s="2" t="s">
        <v>41</v>
      </c>
      <c r="D40" s="2" t="s">
        <v>74</v>
      </c>
      <c r="E40" s="9">
        <v>652522716</v>
      </c>
      <c r="F40" s="10">
        <v>43462</v>
      </c>
      <c r="G40" s="7" t="s">
        <v>15</v>
      </c>
      <c r="H40" s="2" t="s">
        <v>146</v>
      </c>
      <c r="I40" s="11">
        <v>609</v>
      </c>
      <c r="J40" s="3" t="s">
        <v>10</v>
      </c>
    </row>
    <row r="41" spans="2:10" ht="33.75" x14ac:dyDescent="0.2">
      <c r="B41" s="8" t="s">
        <v>142</v>
      </c>
      <c r="C41" s="2" t="s">
        <v>66</v>
      </c>
      <c r="D41" s="2" t="s">
        <v>104</v>
      </c>
      <c r="E41" s="9">
        <v>680274505.10000002</v>
      </c>
      <c r="F41" s="10">
        <v>43462</v>
      </c>
      <c r="G41" s="7" t="s">
        <v>17</v>
      </c>
      <c r="H41" s="2" t="s">
        <v>20</v>
      </c>
      <c r="I41" s="11">
        <v>10</v>
      </c>
      <c r="J41" s="3" t="s">
        <v>14</v>
      </c>
    </row>
    <row r="42" spans="2:10" ht="33.75" x14ac:dyDescent="0.2">
      <c r="B42" s="8" t="s">
        <v>128</v>
      </c>
      <c r="C42" s="2" t="s">
        <v>55</v>
      </c>
      <c r="D42" s="2" t="s">
        <v>90</v>
      </c>
      <c r="E42" s="9">
        <v>69498000</v>
      </c>
      <c r="F42" s="10">
        <v>43462</v>
      </c>
      <c r="G42" s="7" t="s">
        <v>144</v>
      </c>
      <c r="H42" s="2" t="s">
        <v>29</v>
      </c>
      <c r="I42" s="11">
        <v>32</v>
      </c>
      <c r="J42" s="3" t="s">
        <v>14</v>
      </c>
    </row>
    <row r="43" spans="2:10" ht="67.5" x14ac:dyDescent="0.2">
      <c r="B43" s="8" t="s">
        <v>143</v>
      </c>
      <c r="C43" s="2" t="s">
        <v>67</v>
      </c>
      <c r="D43" s="2" t="s">
        <v>105</v>
      </c>
      <c r="E43" s="12">
        <v>0</v>
      </c>
      <c r="F43" s="10">
        <v>43465</v>
      </c>
      <c r="G43" s="7" t="s">
        <v>145</v>
      </c>
      <c r="H43" s="2" t="s">
        <v>147</v>
      </c>
      <c r="I43" s="11">
        <v>360</v>
      </c>
      <c r="J43" s="3" t="s">
        <v>10</v>
      </c>
    </row>
  </sheetData>
  <autoFilter ref="B5:J43" xr:uid="{E64AA9CD-2393-46AF-AB81-DECD51848DCB}">
    <sortState xmlns:xlrd2="http://schemas.microsoft.com/office/spreadsheetml/2017/richdata2" ref="B6:J43">
      <sortCondition ref="B5:B43"/>
    </sortState>
  </autoFilter>
  <mergeCells count="3">
    <mergeCell ref="B1:J1"/>
    <mergeCell ref="B2:J2"/>
    <mergeCell ref="B3:J3"/>
  </mergeCells>
  <conditionalFormatting sqref="B6:B43">
    <cfRule type="duplicateValues" dxfId="0" priority="52"/>
  </conditionalFormatting>
  <dataValidations disablePrompts="1" count="1">
    <dataValidation type="decimal" operator="greaterThanOrEqual" allowBlank="1" showInputMessage="1" showErrorMessage="1" sqref="E6:E20" xr:uid="{00000000-0002-0000-0000-000000000000}">
      <formula1>0</formula1>
    </dataValidation>
  </dataValidations>
  <printOptions horizontalCentered="1"/>
  <pageMargins left="0.70866141732283472" right="0.70866141732283472" top="0.74803149606299213" bottom="0.74803149606299213" header="0.31496062992125984" footer="0.31496062992125984"/>
  <pageSetup scale="75"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Diciembre 2018</vt:lpstr>
      <vt:lpstr>'Cont MEN Diciembre 2018'!Área_de_impresión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Hector Mario Ramirez Rios</cp:lastModifiedBy>
  <cp:lastPrinted>2018-11-02T19:25:11Z</cp:lastPrinted>
  <dcterms:created xsi:type="dcterms:W3CDTF">2015-05-08T19:39:39Z</dcterms:created>
  <dcterms:modified xsi:type="dcterms:W3CDTF">2019-01-08T16:28:50Z</dcterms:modified>
</cp:coreProperties>
</file>