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ogonzalez\Desktop\Mapa de Riesgo y PAAC 2019\"/>
    </mc:Choice>
  </mc:AlternateContent>
  <xr:revisionPtr revIDLastSave="0" documentId="8_{3D3CDF7A-8627-4D80-A735-840D35D0DC05}" xr6:coauthVersionLast="44" xr6:coauthVersionMax="44" xr10:uidLastSave="{00000000-0000-0000-0000-000000000000}"/>
  <bookViews>
    <workbookView xWindow="-120" yWindow="-120" windowWidth="20730" windowHeight="11160" activeTab="2" xr2:uid="{00000000-000D-0000-FFFF-FFFF00000000}"/>
  </bookViews>
  <sheets>
    <sheet name="GESTION DEL RIESGO" sheetId="1" r:id="rId1"/>
    <sheet name="RACIONALIZACIÓN DE TRAMITES" sheetId="2" r:id="rId2"/>
    <sheet name="RENDICIÓN DE CUENTAS" sheetId="3" r:id="rId3"/>
    <sheet name="SERVICIO AL CIUDADANO" sheetId="4" r:id="rId4"/>
    <sheet name="TRANSPARENCIA Y ACCESO A LA INF" sheetId="5" r:id="rId5"/>
  </sheets>
  <externalReferences>
    <externalReference r:id="rId6"/>
    <externalReference r:id="rId7"/>
    <externalReference r:id="rId8"/>
    <externalReference r:id="rId9"/>
    <externalReference r:id="rId10"/>
  </externalReferences>
  <definedNames>
    <definedName name="Acción_1">'[1]RENDICION DE CUENTAS'!#REF!</definedName>
    <definedName name="Acción_10">'[1]RENDICION DE CUENTAS'!#REF!</definedName>
    <definedName name="Acción_11">'[1]RENDICION DE CUENTAS'!#REF!</definedName>
    <definedName name="Acción_12">'[1]RENDICION DE CUENTAS'!#REF!</definedName>
    <definedName name="Acción_13">'[1]RENDICION DE CUENTAS'!#REF!</definedName>
    <definedName name="Acción_14">'[1]RENDICION DE CUENTAS'!#REF!</definedName>
    <definedName name="Acción_15">'[1]RENDICION DE CUENTAS'!#REF!</definedName>
    <definedName name="Acción_16">'[1]RENDICION DE CUENTAS'!#REF!</definedName>
    <definedName name="Acción_17">'[1]RENDICION DE CUENTAS'!#REF!</definedName>
    <definedName name="Acción_18">'[1]RENDICION DE CUENTAS'!#REF!</definedName>
    <definedName name="Acción_19">'[1]RENDICION DE CUENTAS'!#REF!</definedName>
    <definedName name="Acción_2">'[1]RENDICION DE CUENTAS'!#REF!</definedName>
    <definedName name="Acción_20">'[1]RENDICION DE CUENTAS'!#REF!</definedName>
    <definedName name="Acción_21">'[1]RENDICION DE CUENTAS'!#REF!</definedName>
    <definedName name="Acción_22">'[1]RENDICION DE CUENTAS'!#REF!</definedName>
    <definedName name="Acción_23">'[1]RENDICION DE CUENTAS'!#REF!</definedName>
    <definedName name="Acción_24">'[1]RENDICION DE CUENTAS'!#REF!</definedName>
    <definedName name="Acción_25">'[1]RENDICION DE CUENTAS'!#REF!</definedName>
    <definedName name="Acción_26">'[1]RENDICION DE CUENTAS'!#REF!</definedName>
    <definedName name="Acción_27">'[1]RENDICION DE CUENTAS'!#REF!</definedName>
    <definedName name="Acción_28">'[1]RENDICION DE CUENTAS'!#REF!</definedName>
    <definedName name="Acción_29">'[1]RENDICION DE CUENTAS'!#REF!</definedName>
    <definedName name="Acción_3">'[1]RENDICION DE CUENTAS'!#REF!</definedName>
    <definedName name="Acción_30">'[1]RENDICION DE CUENTAS'!#REF!</definedName>
    <definedName name="Acción_31">'[1]RENDICION DE CUENTAS'!#REF!</definedName>
    <definedName name="Acción_32">'[1]RENDICION DE CUENTAS'!#REF!</definedName>
    <definedName name="Acción_33">'[1]RENDICION DE CUENTAS'!#REF!</definedName>
    <definedName name="Acción_34">'[1]RENDICION DE CUENTAS'!#REF!</definedName>
    <definedName name="Acción_35">'[1]RENDICION DE CUENTAS'!#REF!</definedName>
    <definedName name="Acción_36">'[1]RENDICION DE CUENTAS'!#REF!</definedName>
    <definedName name="Acción_37">'[1]RENDICION DE CUENTAS'!#REF!</definedName>
    <definedName name="Acción_38">'[1]RENDICION DE CUENTAS'!#REF!</definedName>
    <definedName name="Acción_39">'[1]RENDICION DE CUENTAS'!#REF!</definedName>
    <definedName name="Acción_4">'[1]RENDICION DE CUENTAS'!#REF!</definedName>
    <definedName name="Acción_40">'[1]RENDICION DE CUENTAS'!#REF!</definedName>
    <definedName name="Acción_41">'[1]RENDICION DE CUENTAS'!#REF!</definedName>
    <definedName name="Acción_42">'[1]RENDICION DE CUENTAS'!#REF!</definedName>
    <definedName name="Acción_43">'[1]RENDICION DE CUENTAS'!#REF!</definedName>
    <definedName name="Acción_5">'[1]RENDICION DE CUENTAS'!#REF!</definedName>
    <definedName name="Acción_6">'[1]RENDICION DE CUENTAS'!#REF!</definedName>
    <definedName name="Acción_7">'[1]RENDICION DE CUENTAS'!#REF!</definedName>
    <definedName name="Acción_8">'[1]RENDICION DE CUENTAS'!#REF!</definedName>
    <definedName name="Acción_9">'[1]RENDICION DE CUENTAS'!#REF!</definedName>
    <definedName name="DH_1">'[1]RENDICION DE CUENTAS'!#REF!</definedName>
    <definedName name="_xlnm.Print_Titles" localSheetId="0">'GESTION DEL RIESGO'!$6:$7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7" i="3" l="1"/>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alcChain>
</file>

<file path=xl/sharedStrings.xml><?xml version="1.0" encoding="utf-8"?>
<sst xmlns="http://schemas.openxmlformats.org/spreadsheetml/2006/main" count="1667" uniqueCount="804">
  <si>
    <t>Plan Anticorrupción y Atención al Ciudadano 2019</t>
  </si>
  <si>
    <t>Componente 1: Gestión del Riesgo de Corrupción - Mapa de Riesgos de Corrupción</t>
  </si>
  <si>
    <t>Subcomponente</t>
  </si>
  <si>
    <t>Actividades</t>
  </si>
  <si>
    <t>Meta o producto</t>
  </si>
  <si>
    <t>Responsable</t>
  </si>
  <si>
    <t xml:space="preserve">Fecha de inicio </t>
  </si>
  <si>
    <t>Fecha final</t>
  </si>
  <si>
    <t>Subcomponente/Proceso 1
Política de Administración del riesgo</t>
  </si>
  <si>
    <t>1.1</t>
  </si>
  <si>
    <t xml:space="preserve">Revisar y actualizar la Guía de Administración de Riesgo del Ministerio  de acuerdo con los lineamientos del Departamento Administrativo de la  Función Pública  </t>
  </si>
  <si>
    <t>Guía Administración del Riesgo actualizada</t>
  </si>
  <si>
    <t>Subdirección de Desarrollo Organizacional</t>
  </si>
  <si>
    <t>Subcomponente/Proceso 2
Construcción del mapa de riesgos de corrupción</t>
  </si>
  <si>
    <t>2.1</t>
  </si>
  <si>
    <t xml:space="preserve">Publicar el mapa de riesgos de corrupción </t>
  </si>
  <si>
    <t>2.2</t>
  </si>
  <si>
    <t>Revisar y actualizar los riesgos de corrupción de la Entidad de manera conjunta con las dependencias responsables, conforme con la metodología institucional</t>
  </si>
  <si>
    <t>Mapa de riesgos de corrupción revisado, ajustado y publicado</t>
  </si>
  <si>
    <t>Responsables/Líderes de Proceso con riesgos de corrupción identificados</t>
  </si>
  <si>
    <t>2.3</t>
  </si>
  <si>
    <t>Realizar mesas de trabajo con actores críticos del sector para revisar los riesgos de corrupción</t>
  </si>
  <si>
    <t>Informe de mesa de trabajo con actores del sector</t>
  </si>
  <si>
    <t>Subdirección de Desarrollo Organizacional / Áreas Misionales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</si>
  <si>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</si>
  <si>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</si>
  <si>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</si>
  <si>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</si>
  <si>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3.2</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</si>
  <si>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</si>
  <si>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</si>
  <si>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</si>
  <si>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4.1</t>
  </si>
  <si>
    <t>Implementar las acciones propuestas en el plan de manejo para  gestionar los riesgos de corrupción</t>
  </si>
  <si>
    <t>Reportes de avance en acciones para mitigar el riesgo de corrupción</t>
  </si>
  <si>
    <t>4.2</t>
  </si>
  <si>
    <t>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t>
  </si>
  <si>
    <t>Monitoreo a los  riesgos de corrupción y reporte en la herramienta dispuesta por la SDO</t>
  </si>
  <si>
    <t>Responsables/Líderes de Proceso con riesgos de corrupción identificados
Subdirección de Desarrollo Organizacional</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</si>
  <si>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</si>
  <si>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</si>
  <si>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</si>
  <si>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</si>
  <si>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</si>
  <si>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2019 y enero de 2020</t>
  </si>
  <si>
    <t>5.2</t>
  </si>
  <si>
    <t>Publicar el seguimiento al mapa de riesgos de corrupción</t>
  </si>
  <si>
    <t>Seguimiento al mapa de riesgos de corrupción publicado en página web</t>
  </si>
  <si>
    <t>OBJETIVO GENERAL</t>
  </si>
  <si>
    <t>OBJETIVOS ESPECIFICOS</t>
  </si>
  <si>
    <t>Actividades desarrolladas</t>
  </si>
  <si>
    <t>Observaciones</t>
  </si>
  <si>
    <t>Dar a conocer a los órganos de control, veedurías ciudadanas, organizaciones, ciudadanía y demás partes interesadas del Ministerio de Educación Nacional, el seguimiento correspondiente al periodo comprendido entre el 1º de enero al 30 de abril de 2019, al Plan Anticorrupción, Atención y Participación Ciudadana para el año 2019, publicado  en la pagina Web del MEN en el Link de Transparencia.</t>
  </si>
  <si>
    <t>1. Efectuar el seguimiento a la implementación y a los avances de las actividades consignadas en el Plan Anticorrupción y de Atención al Ciudadano, que corresponden al periodo comprendido entre 1º de enero al 30 de abril de 2019.
2. Establecer el nivel de cumplimiento y avances de las Acciones propuestas en el Plan, que corresponden al periodo comprendido entre 1º de enero al 30 de abril de 2019.</t>
  </si>
  <si>
    <t>Componente 2: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</si>
  <si>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</si>
  <si>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</si>
  <si>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</si>
  <si>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</si>
  <si>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</si>
  <si>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</si>
  <si>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</si>
  <si>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</si>
  <si>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</si>
  <si>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</si>
  <si>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</si>
  <si>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</si>
  <si>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</si>
  <si>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</si>
  <si>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</si>
  <si>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345</t>
  </si>
  <si>
    <t>Convalidación de títulos de estudios de pregrado otorgados en el exterior</t>
  </si>
  <si>
    <t>Inscrito</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</si>
  <si>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</si>
  <si>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</si>
  <si>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</si>
  <si>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</si>
  <si>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</si>
  <si>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15/01/2018</t>
  </si>
  <si>
    <t>31/12/2019</t>
  </si>
  <si>
    <t>Dirección de Calidad para la  Educación Superior-Subdirección de Aseguramiento de la Calidad de ES</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</si>
  <si>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 .</t>
  </si>
  <si>
    <t>Se va a crear un nuevo sistema de información que responda a los requerimientos actuales del procedimiento, que permita la generación de consultas y reportes que ayuden a la gestión de las solicitudes de manera eficiente y oportuna.</t>
  </si>
  <si>
    <t>Agilidad en el la gestión del trámite, claridad en su interacción con el sistema, que le permitirá un mejor seguimiento al estado real de las solicitudes</t>
  </si>
  <si>
    <t>Optimización del aplicativo</t>
  </si>
  <si>
    <t>01/01/2019</t>
  </si>
  <si>
    <t>Se va a ajustar el procedimiento y mediante la revisión de requisitos se va a reducir el tiempo de respuesta a del trámite a 1 mes para los casos de los programas que pertenezcan a universidades con criterio de acreditación de alta calidad</t>
  </si>
  <si>
    <t>Obtención de la convalidación en menor tiempo para los casos de los programas que pertenezcan a universidades con criterio de acreditación de alta calidad.</t>
  </si>
  <si>
    <t>Reducción del tiempo de respuesta o duración del trámite</t>
  </si>
  <si>
    <t>Actualmente el procedimiento se esta realizando acorde con la resolución 20797 de 2017, la cual al ser modificada debe ajustarse a la nueva que se expida lo cual requerirá que se ajusten pasos innecesarios y se especifiquen condiciones para eliminar cuellos de botella y vicios procedimentales en el trámite</t>
  </si>
  <si>
    <t>Obtención de la convalidación en menor tiempo para los casos de los programas que pertenezcan a universidades con criterio de acreditación de alta calidad, y claridad en el proceso y en los requisitos tanto interno como para el ciudadano</t>
  </si>
  <si>
    <t>Mejora u optimización del proceso o procedimiento asociado al trámite</t>
  </si>
  <si>
    <t>El proceso del trámite que se tiene establecido con inconvenientes en el entendimiento de los requisitos, poca claridad en el proceso, lo que ha generado demoras en los tiempos de respuesta del trámite e insatisfacción por parte de los usuarios por desinformación en el estado del trámite</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</si>
  <si>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ciudadanos con el fin de disminuir a su vez los tiempos de respuesta</t>
  </si>
  <si>
    <t>Claridad en el proceso tanto interno como para el ciudadano,  mejorando los tiempos de respuestas del trámite y claridad en los requisitos acorde con los programas a convalidar.</t>
  </si>
  <si>
    <t>Normativa</t>
  </si>
  <si>
    <t>366</t>
  </si>
  <si>
    <t>Convalidación de títulos de estudios de posgrado obtenidos en el exterior</t>
  </si>
  <si>
    <t>Actualmente el sistema sólo posibilita el pago a través de PSE con una cuenta de ahorros nacional de bancos inscritos para ese servicio</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</si>
  <si>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t>
  </si>
  <si>
    <t>Se va a crear un nuevo sistema de información que responda a los requerimientos actuales del procedimiento, que permita la generación de consultas y reportes que ayuden a la gestión de las solicitudes de manera eficiente y oportuna</t>
  </si>
  <si>
    <t xml:space="preserve">Se va a realizar una re-ingería al procedimiento en la que se eliminen los cuellos de botella, se ajuste el procedimiento a la normatividad y se analicen tiempo y movimientos que permitan realizar las tareas mas expeditas y rápida </t>
  </si>
  <si>
    <t>Respuesta y/o notificación electrónica</t>
  </si>
  <si>
    <t>Expedir resolución que da claridad en el procedimiento diferenciado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</si>
  <si>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1384</t>
  </si>
  <si>
    <t>Registro calificado</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</si>
  <si>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</si>
  <si>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Claridad en el proceso para los grupos de valor, mejorando los tiempos de respuestas del trámite</t>
  </si>
  <si>
    <t>30/06/2019</t>
  </si>
  <si>
    <t>Actualmente el procedimiento se esta realizando acorde con la el Decreto 1295 de 2010,  el cual al ser modificada debe ajustarse al nuevo que se expida y en consecuencia, requerirá que se ajusten pasos innecesarios y se especifiquen condiciones para eliminar cuellos de botella y vicios procedimentales en el trámite</t>
  </si>
  <si>
    <t>Claridad en el proceso para los grupos de valor,  mejorando los tiempos de respuestas del trámite</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</si>
  <si>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</si>
  <si>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</si>
  <si>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</si>
  <si>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</si>
  <si>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</si>
  <si>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01/01/2018</t>
  </si>
  <si>
    <t>Dirección de Calidad EPBM</t>
  </si>
  <si>
    <t>I SEGUIMIENTO OFICINA DE CONTROL INTERNO -  PERIODO DEL 1º DE ENERO AL 30 DE ABRIL DE 2019</t>
  </si>
  <si>
    <t>PLAN ANTICORRUPCIÓN Y ATENCIÓN AL CIUDADANO 2019</t>
  </si>
  <si>
    <t>SEGUIMIENTO</t>
  </si>
  <si>
    <t>Componente 3: Rendición de Cuentas</t>
  </si>
  <si>
    <t>Mecanismo de Seguimiento</t>
  </si>
  <si>
    <t>Ejes Estratégicos</t>
  </si>
  <si>
    <t>Elementos</t>
  </si>
  <si>
    <t>Dependencia</t>
  </si>
  <si>
    <t>Actividad</t>
  </si>
  <si>
    <t>Producto</t>
  </si>
  <si>
    <t>Fórmula de medición</t>
  </si>
  <si>
    <t>Unidad de Medida</t>
  </si>
  <si>
    <t>Meta</t>
  </si>
  <si>
    <t>Avance</t>
  </si>
  <si>
    <t>% Cumplimiento 2019</t>
  </si>
  <si>
    <t>Inicio (dd/mm/aaaa)</t>
  </si>
  <si>
    <t>Final (dd/mm/aaaa)</t>
  </si>
  <si>
    <t>RESPONSABLE
(De reporte de información)</t>
  </si>
  <si>
    <t>Jefe Área</t>
  </si>
  <si>
    <t>Secretaria(o)</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</si>
  <si>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</si>
  <si>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</si>
  <si>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</si>
  <si>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</si>
  <si>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</si>
  <si>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</si>
  <si>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t>Poblaciones</t>
  </si>
  <si>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</si>
  <si>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t>Clasificación por tipo de instancia</t>
  </si>
  <si>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</si>
  <si>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¿Cómo se desarrolla la actividad?</t>
  </si>
  <si>
    <t>En el desarrollo de la Actividad a los grupos de interés</t>
  </si>
  <si>
    <t>Recursos Utilizados</t>
  </si>
  <si>
    <t>Participación Ciudadana</t>
  </si>
  <si>
    <t>Objetivos de Desarrollo Sostenible y Derechos Humanos</t>
  </si>
  <si>
    <t>Instituciones educativas</t>
  </si>
  <si>
    <t>Comunidad educativa</t>
  </si>
  <si>
    <t>Organizaciones</t>
  </si>
  <si>
    <t>Cooperación</t>
  </si>
  <si>
    <t>Sector privado</t>
  </si>
  <si>
    <t>Medios</t>
  </si>
  <si>
    <t>Ciudadanos</t>
  </si>
  <si>
    <t>Población Afro</t>
  </si>
  <si>
    <t>Población Indígena</t>
  </si>
  <si>
    <t>Población Rrom</t>
  </si>
  <si>
    <t>Población de Posconflicto</t>
  </si>
  <si>
    <t>Diagnóstico</t>
  </si>
  <si>
    <t>Planeación</t>
  </si>
  <si>
    <t>Implementación
(Ejecución participativa)</t>
  </si>
  <si>
    <t>Seguimiento y Evaluación</t>
  </si>
  <si>
    <t>Legalmente conformada</t>
  </si>
  <si>
    <t xml:space="preserve">Otros </t>
  </si>
  <si>
    <t>Presencial</t>
  </si>
  <si>
    <t>Ferias de Servicio al Ciudadano</t>
  </si>
  <si>
    <t>Página web</t>
  </si>
  <si>
    <t>Correo electrónico</t>
  </si>
  <si>
    <t>Chat</t>
  </si>
  <si>
    <t>Redes Sociales</t>
  </si>
  <si>
    <t>Directamente (con Asignación Presupuesto)</t>
  </si>
  <si>
    <t>Alianzas</t>
  </si>
  <si>
    <t>Convenios</t>
  </si>
  <si>
    <t xml:space="preserve">Se les consultaron las recomendaciones u objeciones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</si>
  <si>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</si>
  <si>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</si>
  <si>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</si>
  <si>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</si>
  <si>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</si>
  <si>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</si>
  <si>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</si>
  <si>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</si>
  <si>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</si>
  <si>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</si>
  <si>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</si>
  <si>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</si>
  <si>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</si>
  <si>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</si>
  <si>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</si>
  <si>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</si>
  <si>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</si>
  <si>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</si>
  <si>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</si>
  <si>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</si>
  <si>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</si>
  <si>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</si>
  <si>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</si>
  <si>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</si>
  <si>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</si>
  <si>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X</t>
  </si>
  <si>
    <t xml:space="preserve">Propuesta de invitación al Evento </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</si>
  <si>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</si>
  <si>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</si>
  <si>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</si>
  <si>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</si>
  <si>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</si>
  <si>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Oficina Asesora de Comunicaciones</t>
  </si>
  <si>
    <t>Divulgar la información interna y externa que genera el MEN, relacionada con los  lineamientos estratégicos de la alta dirección</t>
  </si>
  <si>
    <t>Piezas informativas, comunicados, videos, galería de fotos</t>
  </si>
  <si>
    <t>Porcentaje</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</si>
  <si>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</si>
  <si>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</si>
  <si>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</si>
  <si>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</si>
  <si>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</si>
  <si>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</si>
  <si>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</si>
  <si>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</si>
  <si>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Oficina Asesora de Planeación y Finanzas</t>
  </si>
  <si>
    <t>Publicar en medios virtuales, Indicadores Estadísticos Sectoriales - ES, al alcance de la ciudadanía</t>
  </si>
  <si>
    <t>Diez (10) Indicadores de ES  actualizados 2018 publicados</t>
  </si>
  <si>
    <t xml:space="preserve">Indicadores publicados  </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</si>
  <si>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</si>
  <si>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</si>
  <si>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</si>
  <si>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jreina@
evelasco@</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</si>
  <si>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</si>
  <si>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</si>
  <si>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</si>
  <si>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</si>
  <si>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</si>
  <si>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</si>
  <si>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</si>
  <si>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</si>
  <si>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</si>
  <si>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</si>
  <si>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</si>
  <si>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Subdirección de Contratación</t>
  </si>
  <si>
    <t>Total de avisos publicados / Total de procesos adelantados*100</t>
  </si>
  <si>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</si>
  <si>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</si>
  <si>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</si>
  <si>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</si>
  <si>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t>X
SECOP</t>
  </si>
  <si>
    <t>https://www.colombiacompra.gov.co/node/23712
https://www.mineducacion.gov.co/1759/w3-article-370737.html
https://community.secop.gov.co/Public/App/AnnualPurchasingPlanManagementPublic/Index?currentLanguage=en&amp;Page=login&amp;Country=CO&amp;SkinName=CCE</t>
  </si>
  <si>
    <t>Electrónico</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</si>
  <si>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</si>
  <si>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</si>
  <si>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</si>
  <si>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</si>
  <si>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</si>
  <si>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</si>
  <si>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</si>
  <si>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</si>
  <si>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</si>
  <si>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</si>
  <si>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</si>
  <si>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</si>
  <si>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_4_Educación_de_calidad</t>
  </si>
  <si>
    <t>1) De aquí a 2030, asegurar que todas las niñas y todos los niños terminen la enseñanza primaria y secundaria, que ha de ser gratuita, equitativa y de calidad y producir resultados de aprendizaje pertinentes y efectivos</t>
  </si>
  <si>
    <t xml:space="preserve">Al cumplir el compromiso se entregarán: Pantallazos y link al Edusitio </t>
  </si>
  <si>
    <t>1 conferencia y PPT elaborado</t>
  </si>
  <si>
    <t xml:space="preserve">Una (1) Conferencia dictada y PPT divulgado  </t>
  </si>
  <si>
    <t xml:space="preserve">Carlos Javier Amaya Gonzalez 
camaya@mineducacion.gov.co
Claudia Andrea Roberto Shilito
croberto@mineducacion.gov.co
Carolina Pedroza Bernal
cpedroza@mineducacion.gov.co
</t>
  </si>
  <si>
    <t>camaya@
croberto@
cpedroza@</t>
  </si>
  <si>
    <t>x</t>
  </si>
  <si>
    <t>Al cumplir el compromiso se entregarán: PPT y fotografías</t>
  </si>
  <si>
    <t>Todos</t>
  </si>
  <si>
    <t>Diálogo</t>
  </si>
  <si>
    <t xml:space="preserve">Despacho y Planeación </t>
  </si>
  <si>
    <t xml:space="preserve">Audiencia de Rendición de cuentas realizada  </t>
  </si>
  <si>
    <t xml:space="preserve">Una audiencia pública realizada en el marco de los ejercicios de Rendición de cuentas de la Entidad  </t>
  </si>
  <si>
    <t>Paola Portilla Vallejo
Asesora
Despacho de la Ministra
Ext. 1021</t>
  </si>
  <si>
    <t>Ministra
María Victoria Angulo González</t>
  </si>
  <si>
    <t>Paola Portilla Vallejo
Asesora
Despacho de la Ministra
Ext. 1021
Alfonso Javier Herrán Cadena
aherran@mineducacion.gov.co
Ext: 1511</t>
  </si>
  <si>
    <t>pportilla@
aherran@</t>
  </si>
  <si>
    <t>La Audiencia Pública se estima realizar en el mes de Agosto de 2019</t>
  </si>
  <si>
    <t xml:space="preserve">Realizar ejercicios de socialización con grupos de interés sobre el plan de Desarrollo </t>
  </si>
  <si>
    <t>Dos (2) Ejercicios de socialización realizados</t>
  </si>
  <si>
    <t>Ejercicios con grupos de interés realizados</t>
  </si>
  <si>
    <t xml:space="preserve">Paola Portilla Vallejo
Asesora
Despacho de la Ministra
Ext. 1021
</t>
  </si>
  <si>
    <t>pportilla@</t>
  </si>
  <si>
    <t>En el trimestre se realizó el 15 de marzo de 2019, un ejercicio socialización con grupos de interés sobre el Plan de Desarrollo. 
Se tiene programado para el mes de abril una nueva actividad.</t>
  </si>
  <si>
    <t xml:space="preserve">2 mesas consultivas  </t>
  </si>
  <si>
    <t xml:space="preserve">Dos (2) mesas consultivas desarrolladas </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</si>
  <si>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</si>
  <si>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</si>
  <si>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Desarrollar el Foro Educativo Nacional 2019</t>
  </si>
  <si>
    <t xml:space="preserve">1 Foro realizado </t>
  </si>
  <si>
    <t xml:space="preserve">Un (1) Foro realizado </t>
  </si>
  <si>
    <t>s</t>
  </si>
  <si>
    <t xml:space="preserve">Al cumplir el compromiso se entregarán: Listados de asistencia, fotos y comunicado de prensa </t>
  </si>
  <si>
    <t>Realizar encuentros  con Líderes de Calidad de las Secretarías de Educación, para promover el diálogo sobre las políticas de calidad educativa</t>
  </si>
  <si>
    <t xml:space="preserve">2 encuentros de líderes </t>
  </si>
  <si>
    <t>XXXX</t>
  </si>
  <si>
    <t>Al cumplir el compromiso se entregarán: Listados de asistencia y fotos</t>
  </si>
  <si>
    <t xml:space="preserve">2 mesas </t>
  </si>
  <si>
    <t xml:space="preserve">Dos (2) mesas desarrolladas </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</si>
  <si>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</si>
  <si>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</si>
  <si>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</si>
  <si>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</si>
  <si>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 xml:space="preserve">2 mesas desarrolladas </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</si>
  <si>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</si>
  <si>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</si>
  <si>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</si>
  <si>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</si>
  <si>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Desarrollar 6 encuentros territoriales para la implementación de la estrategia de fortalecimiento de la convivencia escolar</t>
  </si>
  <si>
    <t xml:space="preserve">6 encuentros territoriales </t>
  </si>
  <si>
    <t xml:space="preserve">Seis (6) encuentros desarrollados </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</si>
  <si>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</si>
  <si>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</si>
  <si>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</si>
  <si>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</si>
  <si>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</si>
  <si>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Dirección de Cobertura y Equidad
(MANOS A LA ESCUELA Fase III)</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</si>
  <si>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</si>
  <si>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</si>
  <si>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</si>
  <si>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</si>
  <si>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</si>
  <si>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</si>
  <si>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</si>
  <si>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</si>
  <si>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</si>
  <si>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</si>
  <si>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</si>
  <si>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</si>
  <si>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</si>
  <si>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</si>
  <si>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</si>
  <si>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</si>
  <si>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</si>
  <si>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</si>
  <si>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</si>
  <si>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</si>
  <si>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</si>
  <si>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</si>
  <si>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</si>
  <si>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</si>
  <si>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Diagnóstico del MGEI</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</si>
  <si>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</si>
  <si>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</si>
  <si>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</si>
  <si>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</si>
  <si>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</si>
  <si>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</si>
  <si>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</si>
  <si>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</si>
  <si>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</si>
  <si>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Sandra Carolina Chaves Zambrano
sachaves@mineducacion.gov.co
Oficina de Cooperación y Asuntos Internacionales
Ext: 1301 / 1309</t>
  </si>
  <si>
    <t>Santiago Fernández de Soto sfernandez@mineducacion.gov.co</t>
  </si>
  <si>
    <t>Secretaria: Mariela Cuervo Ext.: 1309 - 1301</t>
  </si>
  <si>
    <t>sachaves@</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</si>
  <si>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</si>
  <si>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</si>
  <si>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</si>
  <si>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</si>
  <si>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</si>
  <si>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</si>
  <si>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</si>
  <si>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</si>
  <si>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</si>
  <si>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</si>
  <si>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Realizar encuentros con  Secretarios de Educación, Rectores y Líderes de calidad, en el marco de la ejecución del Programa Todos a Aprender</t>
  </si>
  <si>
    <t>Memorias Encuentros</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</si>
  <si>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</si>
  <si>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</si>
  <si>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 xml:space="preserve">Diálogo </t>
  </si>
  <si>
    <t>Desarrollar 25 talleres de promoción de lectura en el marco de la Feria del Libro</t>
  </si>
  <si>
    <t xml:space="preserve"> 25 Talleres </t>
  </si>
  <si>
    <t xml:space="preserve">Veinticinco (25) Talleres desarrollados </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</si>
  <si>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</si>
  <si>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</si>
  <si>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</si>
  <si>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</si>
  <si>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</si>
  <si>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 xml:space="preserve">10 mesas técnicas </t>
  </si>
  <si>
    <t>Diez (10) mesas técnicas desarrolladas</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</si>
  <si>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</si>
  <si>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</si>
  <si>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</si>
  <si>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t>Al cumplir el compromiso se entregarán: Agenda, presentación, listados de asistencia y fotos
Evidencia parcial: https://drive.google.com/drive/folders/1_MAu7jgEsyg9SGjP6Huz0BhKpE5dB9KA?usp=sharing</t>
  </si>
  <si>
    <t>Carlos Javier Amaya Gonzalez 
camaya@mineducacion.gov.co
Claudia Andrea Roberto Shilito
croberto@mineducacion.gov.co
Carolina Pedroza Bernal
cpedroza@mineducacion.gov.co</t>
  </si>
  <si>
    <t>camaya@ 
croberto@
cpedroza@</t>
  </si>
  <si>
    <t>Al cumplir el compromiso se entregarán: Agenda, presentación, listados de asistencia y fotos</t>
  </si>
  <si>
    <t>Desarrollar 1 encuentro con rectores de Jornada Única</t>
  </si>
  <si>
    <t>Un (1) encuentro desarrollado</t>
  </si>
  <si>
    <t>Claudia Marisol Moreno Ojeda
cmorenoo@mineducacion.gov.co
Claudia Andrea Roberto Shilito
croberto@mineducacion.gov.co
Carolina Pedroza Bernal
cpedroza@mineducacion.gov.co</t>
  </si>
  <si>
    <t>cmorenoo@
croberto@
cpedroza@</t>
  </si>
  <si>
    <t xml:space="preserve">3 mesas </t>
  </si>
  <si>
    <t xml:space="preserve">Tres (3) mesas desarrolladas </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</si>
  <si>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</si>
  <si>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</si>
  <si>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</si>
  <si>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</si>
  <si>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</si>
  <si>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</si>
  <si>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</si>
  <si>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Los talleres con ETC, orientados a fortalece el Plan Sectorial , se estarán iniciando a partir del segundo semestre de 2019</t>
  </si>
  <si>
    <t xml:space="preserve">Construcción del Plan Nacional Decenal de Educación  </t>
  </si>
  <si>
    <t xml:space="preserve">Acta sesión con la Comisión Gestora elaborada   </t>
  </si>
  <si>
    <t xml:space="preserve">Acta de reunión elaborada / Sesiones realizadas*100 </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</si>
  <si>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</si>
  <si>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</si>
  <si>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</si>
  <si>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</si>
  <si>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</si>
  <si>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</si>
  <si>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</si>
  <si>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</si>
  <si>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</si>
  <si>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</si>
  <si>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</si>
  <si>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</si>
  <si>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</si>
  <si>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</si>
  <si>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</si>
  <si>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</si>
  <si>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</si>
  <si>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</si>
  <si>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</si>
  <si>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</si>
  <si>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</si>
  <si>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</si>
  <si>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</si>
  <si>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</si>
  <si>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</si>
  <si>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</si>
  <si>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</si>
  <si>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</si>
  <si>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</si>
  <si>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</si>
  <si>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</si>
  <si>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</si>
  <si>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Conceptos jurídicos publicados en Normograma del MEN</t>
  </si>
  <si>
    <t>100% de conceptos jurídicos publicados relevantes o reiterativos en el sector</t>
  </si>
  <si>
    <t>En el I trimestre del 2019, se enviaron para publicación en el Normograma 38 conceptos jurídicos que se consideraron como reiterativos o de importancia para el sector.</t>
  </si>
  <si>
    <t>Formular y publicar el Plan Anticorrupción y de Atención al Ciudadano vigencia 2019 para consulta ciudadana</t>
  </si>
  <si>
    <t>Plan Anticorrupción y de Atención al Ciudadano</t>
  </si>
  <si>
    <t>Publicación de Plan Anticorrupción y Atención al Ciudadano a Consulta Ciudadana</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</si>
  <si>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</si>
  <si>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</si>
  <si>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</si>
  <si>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</si>
  <si>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</si>
  <si>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</si>
  <si>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</si>
  <si>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</si>
  <si>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</si>
  <si>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</si>
  <si>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</si>
  <si>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</si>
  <si>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</si>
  <si>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</si>
  <si>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</si>
  <si>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Memorias, listados de asistencia</t>
  </si>
  <si>
    <t>página web del Ministerio de Educación Nacional: https://www.mineducacion.gov.co/portal/men/Memorias-de-eventos/Reunion-Secretarios-de-Educacion/</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</si>
  <si>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</si>
  <si>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</si>
  <si>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</si>
  <si>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</si>
  <si>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Cursos ofertados, piezas documentales de los cursos (presentaciones PowerPoint, documentos Word, archivos PDF, videos, enlaces</t>
  </si>
  <si>
    <t>Unidad de Atención al Ciudadano</t>
  </si>
  <si>
    <t>Promover la participación ciudadana mediante la atención a los requerimientos allegados desde la Urna de Cristal</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</si>
  <si>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</si>
  <si>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</si>
  <si>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</si>
  <si>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</si>
  <si>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</si>
  <si>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</si>
  <si>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</si>
  <si>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Realizar un acercamiento entre los servicios del MEN y la comunidad, mediante las  Ferias de servicios al ciudadano</t>
  </si>
  <si>
    <t>100%  de las Ferias programadas por el DNP  a las que asiste MEN</t>
  </si>
  <si>
    <t xml:space="preserve"># de Ferias en las que hace presencia el Ministerio / # Total de Ferias programadas por DNP </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</si>
  <si>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</si>
  <si>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</si>
  <si>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</si>
  <si>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</si>
  <si>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</si>
  <si>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</si>
  <si>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Fecha Act: 12/04/2019</t>
  </si>
  <si>
    <t>Componente 4:  Servicio al Ciudadano</t>
  </si>
  <si>
    <t xml:space="preserve">Responsable </t>
  </si>
  <si>
    <t>Fecha de ejecución</t>
  </si>
  <si>
    <t>Inicio
DD/MM/AAAA</t>
  </si>
  <si>
    <t xml:space="preserve">Subcomponente 1                           Estructura administrativa y Direccionamiento estratégico </t>
  </si>
  <si>
    <t>1.2</t>
  </si>
  <si>
    <t xml:space="preserve">Aplicar una metodología de análisis integral del servicio (service blueprint) en un proceso de la entidad </t>
  </si>
  <si>
    <t>Metodología aplicada</t>
  </si>
  <si>
    <t>1.3</t>
  </si>
  <si>
    <t>Presentar a la alta dirección una propuesta de mejora organizacional a partir del análisis de las PQRS</t>
  </si>
  <si>
    <t>Propuesta de mejora presentada y aprobada</t>
  </si>
  <si>
    <t>Subcomponente 2
Fortalecimiento de los canales de atención</t>
  </si>
  <si>
    <t>Cualificación del personal de Atención al Ciudadano.</t>
  </si>
  <si>
    <t>Servidores, contratistas,  cualificados  en cultura del servicio.</t>
  </si>
  <si>
    <t>Actualizar y publicar los protocolos de atención al ciudadano del Ministerio.</t>
  </si>
  <si>
    <t>Un (1) documento
de protocolos
actualizado y
publicado en
medios virtuales</t>
  </si>
  <si>
    <t>Grupo de  Atención  al Ciudadano</t>
  </si>
  <si>
    <t>Fortalecimiento de canales de atención e implementación de nuevas estrategias de contacto</t>
  </si>
  <si>
    <t>Subcomponente 3
Talento humano</t>
  </si>
  <si>
    <t>Fortalecer las competencias de los servidores públicos en cultura del servicio y gestión documental</t>
  </si>
  <si>
    <t>300 Servidores, contratistas,  capacitados en cultura  de servicio  y gestión documental</t>
  </si>
  <si>
    <t>Participar en las capacitaciones del programa de servicio al ciudadano del DNP</t>
  </si>
  <si>
    <t xml:space="preserve">Grupo de Atención  al Ciudadano </t>
  </si>
  <si>
    <t>Subcomponente 4
Normativo y procedimental</t>
  </si>
  <si>
    <t>Informes de PQRSD publicados.</t>
  </si>
  <si>
    <t>Grupo de Atención al ciudadano</t>
  </si>
  <si>
    <t>Mejorar un proceso a partir de los resultados del análisis integral del servicio (service blueprint)</t>
  </si>
  <si>
    <t>Proceso mejorado</t>
  </si>
  <si>
    <t>4.3</t>
  </si>
  <si>
    <t>Implementar las decisiones de la alta dirección con relación a las propuestas de mejora presentadas a partir del análisis de las PQRS</t>
  </si>
  <si>
    <t>Mejora implementada</t>
  </si>
  <si>
    <t>4.4</t>
  </si>
  <si>
    <t>2 Campañas presentadas en el año</t>
  </si>
  <si>
    <t>Subcomponente 5
Relacionamiento con el ciudadano</t>
  </si>
  <si>
    <t>Medir la satisfacción de los ciudadanos, clientes y partes interesadas.</t>
  </si>
  <si>
    <t xml:space="preserve">Informe de resultados publicado </t>
  </si>
  <si>
    <t>Grupo de  Atención al Ciudadano - Empresa contratada
Subdirección de Contratación</t>
  </si>
  <si>
    <t>Participación en las ferias de atención al ciudadano programadas pro el DNP</t>
  </si>
  <si>
    <t>Asistir a las ferias de atención del ciudadano del DNP</t>
  </si>
  <si>
    <t>Componente 5: Transparencia y Acceso a la Información Pública</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</si>
  <si>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</si>
  <si>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</si>
  <si>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</si>
  <si>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</si>
  <si>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</si>
  <si>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</si>
  <si>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</si>
  <si>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</si>
  <si>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</si>
  <si>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</si>
  <si>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1.4</t>
  </si>
  <si>
    <t>Publicar el 100% de la información relacionada con la contratación mensual en la página web del MEN y en el SECOP II conforme a las directrices de Colombia Compra Eficiente.</t>
  </si>
  <si>
    <t>Información publicada en página web y en SECOP II mensualmente</t>
  </si>
  <si>
    <t>1.5</t>
  </si>
  <si>
    <t>Consultar proyectos normativos con la ciudadanía</t>
  </si>
  <si>
    <t>100% de los proyectos normativos sometidos a consulta de la ciudadanía</t>
  </si>
  <si>
    <t>Dependencias misionales
Oficina Asesora Jurídica
Oficina Asesora de Comunicaciones</t>
  </si>
  <si>
    <t>1.6</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</si>
  <si>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</si>
  <si>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</si>
  <si>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</si>
  <si>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1.7</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</si>
  <si>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</si>
  <si>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</si>
  <si>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Subdirección de Talento Humano
Subdirección de Contratación</t>
  </si>
  <si>
    <t>1.8</t>
  </si>
  <si>
    <t>Celebrar convenio con el Departamento Administrativo de la Función Pública para el intercambio de información relacionada con los docentes y directivos docentes del sector educativo</t>
  </si>
  <si>
    <t>Convenio celebrado con el Departamento Administrativo de la Función Publica</t>
  </si>
  <si>
    <t>Recursos Humanos del Sector</t>
  </si>
  <si>
    <t>1.9</t>
  </si>
  <si>
    <t>Socializar el código único disciplinario con los servidores del Ministerio</t>
  </si>
  <si>
    <t>Capacitación a los servidores del Ministerio</t>
  </si>
  <si>
    <t>Secretaria General</t>
  </si>
  <si>
    <t>Fortalecer capacidades en el proceso disciplinario</t>
  </si>
  <si>
    <t>1 proceso ajustado</t>
  </si>
  <si>
    <t>1.11</t>
  </si>
  <si>
    <t>Implementar modelo de gestión de cumplimiento centrado en la transparencia y la prevención de la corrupción, incluido el soborno, con el acompañamiento de la Procuraduría General de la Nación</t>
  </si>
  <si>
    <t>1 Modelo de gestión  implementado</t>
  </si>
  <si>
    <t>1.12</t>
  </si>
  <si>
    <t xml:space="preserve">Desarrollar agenda conjunta de trabajo entre el Ministerio y la Secretaria de la Transparencia, para la promoción de la transparencia, la integridad y la prevención de la corrupción </t>
  </si>
  <si>
    <t>Actividades de la agenda de trabajo desarrollada</t>
  </si>
  <si>
    <t>1.13</t>
  </si>
  <si>
    <t>Difusión de las estadísticas sectoriales por los medios definidos en el Ministerio</t>
  </si>
  <si>
    <t>100% de las estadisticas publicadas actualizadas al año 2017 y de forma oportuna según el cronograma de publicación</t>
  </si>
  <si>
    <t>Subcomponente 2
Lineamientos de transparencia pasiva</t>
  </si>
  <si>
    <t>Brindar el ascceso a la información de microdatos anonimizados de las Universidades, de la información producida por el  Ministerio de Educación Nacional</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</si>
  <si>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</si>
  <si>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</si>
  <si>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</si>
  <si>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</si>
  <si>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Subcomponente 3
Instrumentos de gestión de la información</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</si>
  <si>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</si>
  <si>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</si>
  <si>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</si>
  <si>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</si>
  <si>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3.3</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</si>
  <si>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</si>
  <si>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</si>
  <si>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3.4</t>
  </si>
  <si>
    <t>Publicar el registro de activos de información institucional</t>
  </si>
  <si>
    <t>Registro de activos de información actualizado y publicado</t>
  </si>
  <si>
    <t>Unidad de Atención al Ciudadano 
Oficina de Tecnología y Sistemas de Información</t>
  </si>
  <si>
    <t>3.5</t>
  </si>
  <si>
    <t>Publicar el índice de información clasificada y reservada</t>
  </si>
  <si>
    <t>Índice de información clasificada y reservada actualizado y publicado</t>
  </si>
  <si>
    <t>3.6</t>
  </si>
  <si>
    <t>Publicar el esquema de publicación de la información</t>
  </si>
  <si>
    <t>Esquema de publicación de la información actualizado y publicado</t>
  </si>
  <si>
    <t>Subcomponente 4
Criterio diferencial de accesibilidad</t>
  </si>
  <si>
    <t>Avanzar en los ajustes en el portal web del Ministerio, requeridos en la norma NTC 5854 de 2011, frente a los criterios del nivel AA</t>
  </si>
  <si>
    <t>Ajustes realizados en el portal</t>
  </si>
  <si>
    <t>Seguimiento a los avances de la ejecución del plan de accesibilidad web</t>
  </si>
  <si>
    <t>Seguimientos de ejecución del plan</t>
  </si>
  <si>
    <t>Subcomponente 5
Monitoreo</t>
  </si>
  <si>
    <t>Hacer seguimiento  y publicar el informe de peticiones generales</t>
  </si>
  <si>
    <t>1 informe  mensual publicado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</si>
  <si>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</si>
  <si>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</si>
  <si>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</si>
  <si>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</si>
  <si>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</si>
  <si>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</si>
  <si>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</si>
  <si>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</si>
  <si>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</si>
  <si>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</si>
  <si>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Seguimiento está a cargo de la OCI y corresponde realizarlo a 30 de abril de 2019.</t>
  </si>
  <si>
    <t>La racionalización viene desde el año 2018 y para 2019, se continuará con la implementación de la misma, para adelantar la intervención durante esta vigencia se viene desarrollando como tarea el diseño organizacional  en la Dirección de Calidad EPBM, con el fin de crear un grupo de convalidaciones de EPBM, para lo cual se aprobó el plan de trabajo por parte de la Directora focalizando la actualización del trámite y documentación que soporta el proceso.</t>
  </si>
  <si>
    <t xml:space="preserve">En la sección de Transparencia y Acceso a la Información Pública, Ley 1712 de 2014, se encuentra actualizada la información referente al esquema de publicación. </t>
  </si>
  <si>
    <t>En este período se adelantó un análisis de la página web. Para esto se utilizaron herramientas de diagnóstico automático como  Examinator y  un análisis manual de la página del ministerio contrastándolo con la norma técnica NTC 5854. Este análisis se encuentra en un documento en la OAC</t>
  </si>
  <si>
    <t>En este trimestre se revisaron acciones para implementar el Plan de accesibilidad de la página web institucional, una vez inicie el contrato con los servicios de Newtenberg Colombia SAS que incluye el servicio de soporte y renovación del licenciamiento del CMS Newtenberg Engine hasta el 31 de diciembre de 2019 y el apoyo especializado en la implementación de funcionalidades a los sitios web del Ministerio de Educación Nacional.</t>
  </si>
  <si>
    <t>Se realizaron informes mensuales de PQRS, los cuales se remitieron a los Directores y Subdirectores de las dependencias</t>
  </si>
  <si>
    <t xml:space="preserve">Se realizó la actualización de la Guía de Administración acorde a los lineamientos emitidos en la guía de Función Pública de 2018. </t>
  </si>
  <si>
    <t>El mapa de riesgos de corrupción fue actualizado y publicado en la Pagina web del Ministerio</t>
  </si>
  <si>
    <t>Se realizó la actualización del Mapa de riesgos de corrupción  a 31 de enero de 2019.</t>
  </si>
  <si>
    <t>Se verificó la actualización del Mapa de riesgos de corrupción  a 31 de enero de 2019, se realizará revisión y ajuste en el segundo semestre de 2019.</t>
  </si>
  <si>
    <t>Se evidenció la publicación  del Mapa de riesgos de corrupción en el link de transparencia del MEN el 31 de enero de 2019.</t>
  </si>
  <si>
    <t>Se evidenció la publicación  del Mapa de riesgos de corrupción en el link de transparencia del MEN el 31 de enero de 2019. no se han realizado actualizaciones posteriores.</t>
  </si>
  <si>
    <t xml:space="preserve">Se consolidó el monitoreo a los riesgos de corrupción, correspondiente al primer trimestre de 2019. </t>
  </si>
  <si>
    <t>Seguimiento está a cargo de la OCI y corresponde publicarlo en mayo de 2019.</t>
  </si>
  <si>
    <t>Se realizó el seguimiento Mapa de riesgos de corrupción correspondiente al periodo comprendido entre el 1 de enero al 30 de abril de 2019</t>
  </si>
  <si>
    <t>Se observó la publicación en el Sistema Integrado de Gestión, de la Guía de Administración acorde a los lineamientos emitidos en la guía de Función Pública de 2018, teniéndose como fecha de actualización el 06/02/2019.</t>
  </si>
  <si>
    <t>Mapa de riesgos de corrupción publicado</t>
  </si>
  <si>
    <t>se verificó el monitoreo a los riesgos de corrupción adelantado por la Subdirección de Desarrollo Organizacional</t>
  </si>
  <si>
    <t>Se realizó el seguimiento al Plan Anticorrupción y de atención al ciudadano correspondiente al periodo comprendido entre el 1 de enero al 30 de abril de 2019</t>
  </si>
  <si>
    <t>Se evidenció el cumplimiento del plan de trabajo previsto para la racionalización del tramite durante el primer cuatrimestre del año 2019</t>
  </si>
  <si>
    <t>Durante la vigencia en el marco del plan de intervención al trámite de Registro Calificado se realizó Inducción a CONACES y como parte del despliegue de acciones fortalecimiento de la lucha contra la corrupción, y  se realizó la firma del primer Pacto por la Transparencia e Integridad entre el Ministerio de Educación Nacional y cuarenta y cuatro (44) nuevos miembros de la sala CONACES el 11 de marzo de 2019. De otra parte, desarrollaron mesas de trabajo para la revisión del procedimiento propuesto de conformidad con los ajustes del Decreto 1280 de 2018.</t>
  </si>
  <si>
    <t>Tecnológica</t>
  </si>
  <si>
    <t>Durante el inicio de la vigencia se realizó la asignación y consecución de recursos para el sistema que apoyará el nuevo modelo de convalidaciones. La contratación del proveedor que realizará el aplicativo a partir de los requerimientos levantados con el área técnica se encuentra a cargo de la OTSI, para los cuales se realizaron siete mesas de trabajo para el levantamiento de requerimientos con la participación de  Convalidaciones, OTSI, SDO y UAC.</t>
  </si>
  <si>
    <t>En la actualidad se tiene establecido el tiempo de  respuesta a las convalidaciones que correspondan a Universidades con acreditación de alta calidad de dos meses</t>
  </si>
  <si>
    <t>Se realizó estudio de tiempos y movimientos del proceso de convalidaciones y se identificaron retrasos y demoras en etapas críticas que generaban cuellos de botella, para lo cual se realizó una revisión y ajustes del proceso y del sistema que soporta el mismo permitiendo que se disminuyan los tiempos de respuesta en el caso de   los programas que pertenezcan a universidades con criterio de acreditación de alta calidad; se ha avanzado en la proyección del acto administrativo que soporta el trámite y evidencia la reducción del tiempo para este caso particular.</t>
  </si>
  <si>
    <t xml:space="preserve">Se va a realizar una reingeniería al procedimiento en la que se eliminen los cuellos de botella, se ajuste el procedimiento a la normatividad y se analicen tiempo y movimientos que permitan realizar las tareas mas expeditas y  rápida </t>
  </si>
  <si>
    <t>Durante el mes de enero se socializó el estudio de cargas laborales para el trámite de convalidaciones, y los resultados del plan de choque realizado al proceso en la vigencia anterior, así mismo se realizaron tres mesas de trabajo para el análisis del comportamiento de las PQRS en el trámite de convalidaciones con el fin de desarrollar un análisis de causa raíz, y poder realizar la intervención integral del trámite. Se realizó el levantamiento de los procesos de apelación y tutelas para complementar el flujo que se había iniciado con la revisión y ajuste del procedimiento en la vigencia anterior. Se avanzó en el diseño de los formularios prototipo para el sistema de cara a los usuarios internos y externos. El documento (nuevo modelo de convalidaciones) se encuentra listo para la validación por parte de la mesa gerencial.
Se participó en  el Kick Off del Proyecto de convalidaciones en donde se presentó el mismo y el equipo de trabajo del implementador.</t>
  </si>
  <si>
    <t>Se continuó con la proyección  y modificación de la Resolución 20797 de 2017, de conformidad con la ruta crítica identificada en el 2018 y la línea de tiempo trazada acorde con  las observaciones recibidas en el marco de la estrategia “Estado Simple, Colombia Ágil” y los aportes realizados en los Grupos Focales realizados, el Ministerio de Educación Nacional para intervención de cada uno de los tramites. Se ha avanzado en la misma con la participación de diferentes grupos de interés incluyendo la Secretaria Jurídica de la presidencia. Una vez se terminen las modificaciones se publicará en la página web del Ministerio el proyecto normativo para Consulta Ciudadana en el segundo trimestre del año.</t>
  </si>
  <si>
    <t>Las acciones desarrolladas durante el primer trimestre son:
1. La Subdirección de Gestión Financiera, realizó las mesas de trabajo y gestiones pertinentes con el Banco BBVA para la aprobación de necesidades propias del proyecto; se logró obtener como beneficio para la entidad las siguientes mejoras a través de ACH.
* Pagos a través de PSE
* Consignaciones generados con código de barras.	
* Pago a través de tarjetas Visa o MasterCard, Crédito o Débito. 
* Pago a través de corresponsales bancarios, Red Móvil 1.584 puntos de pagos en todo el país
Actualmente la Subdirección Financiera, se encuentra realizando todas las gestiones internas pertinentes para la formalización del convenio con la entidad bancaria.
2. la Oficina de Tecnología y Sistemas de Información, está a la espera de la autorización por parte del Banco BBVA, mediante la cual se indique el procedimiento a seguir para acceder a todos las definiciones técnicas de integración requeridas para integrar la solución “Pasarela de pagos” a los diferentes canales definidos (PSE, Consignaciones, Corresponsal bancario, tarjeta de crédito y tarjeta débito).</t>
  </si>
  <si>
    <t>Resultado de la intervención del año 2018, en el que se realizó estudio de tiempos y movimientos del proceso de convalidaciones y se identificó retrasos y demoras en etapas críticas que generaban cuellos de botella, para lo cual se realizó una revisión y ajustes del proceso y del sistema que soporta el mismo permitiendo que se disminuyan los tiempos de respuesta en el caso de   los programas que pertenezcan a universidades con criterio de acreditación de alta calidad; se ha avanzado en la proyección del acto administrativo que soporta el trámite y evidencia la reducción del tiempo para este caso particular</t>
  </si>
  <si>
    <t>En la actualidad se tiene establecido el tiempo de respuesta a las convalidaciones que correspondan a Universidades con acreditación de alta calidad de dos meses</t>
  </si>
  <si>
    <t>En la actualidad la normatividad no responde a la dinámica de las instituciones, y se esta generando demoras en la respuesta a las solicitudes por duplicidad en las mismas, teniendo en cuenta que una misma Universidad puede presentar varias solicitudes para diferentes programas y que algunos de sus requisitos de trámite son iguales pero evaluados por diferentes criterios acorde con las líneas de conocimiento que abarcan los programas</t>
  </si>
  <si>
    <t>Durante el primer trimestre se ha venido trabajando en la modificación del Decreto 1280 de 2018, para lo cual se han desarrollado talleres en las regiones con los diferentes actores, con el fin de validar y robustecer el modelo de aseguramiento propuesto, así mismo se ha tenido el acompañamiento de Función Pública, teniendo en cuenta que el mismo debe contar con viabilidad de ellos para su trámite ante la Presidencia, por lo cual se a avanzado de la mano de ellos en la construcción de la memoria justificativa requerida para el proceso de aprobación correspondiente,  teniendo en cuenta que se trata de una modificación estructural al trámite.  El proyecto de Decreto fue publicado a consulta ciudadana en el mes abril, y se esta esperando finalizar dichas consulta para poder continuar con el trámite correspondiente.</t>
  </si>
  <si>
    <t>Las acciones desarrolladas durante el primer trimestre son:
1. La Subdirección de Gestión Financiera, realizó las mesas de trabajo y gestiones pertinentes con el Banco BBVA para la aprobación de necesidades propias del proyecto; se logró obtener como beneficio para la entidad las siguientes mejoras a través de ACH.
* Pagos a través de PSE
* Consignaciones generados con código de barras.
* Pago a través de tarjetas Visa o MasterCard, Crédito o Débito. 
* Pago a través de corresponsales bancarios, Red Móvil 1.584 puntos de pagos en todo el país
Actualmente la Subdirección Financiera, se encuentra realizando todas las gestiones internas pertinentes para la formalización del convenio con la entidad bancaria.
2. la Oficina de Tecnología y Sistemas de Información, está a la espera de la autorización por parte del Banco BBVA, mediante la cual se indique el procedimiento a seguir para acceder a todos las definiciones técnicas de integración requeridas para integrar la solución “Pasarela de pagos” a los diferentes canales definidos (PSE, Consignaciones, Corresponsal bancario, tarjeta de crédito y tarjeta débito).</t>
  </si>
  <si>
    <t xml:space="preserve">Se va a realizar una reingeniería al procedimiento en la que se eliminen los cuellos de botella, se ajuste el procedimiento a la normatividad y se analicen tiempo y movimientos que permitan realizar las tareas mas expeditas y rápida </t>
  </si>
  <si>
    <t>Se evidenció la presentación de los informes de PQRSD correspondientes a los meses de enero, febrero, marzo y abril de 2019.</t>
  </si>
  <si>
    <t>se verificó la presentación previa de la nueva metodología a implementar.</t>
  </si>
  <si>
    <t xml:space="preserve">Se cualificó a 40 personas del Front Office  y Call Center  de la UAC por el INSOR, sobre contacto inicial de personas con discapacidad auditiva
Se cualificó a 30 personas del Front Office  y Call Center  de la UAC por el INCI en el abordaje de personas con discapacidad visual </t>
  </si>
  <si>
    <t>Se realizó el análisis del documento técnico de la caracterización de ciudadanos.</t>
  </si>
  <si>
    <t>No se desarrollaron actividades durante el periodo de seguimiento</t>
  </si>
  <si>
    <t>se evidenciaron tres jornadas de cualificación adelantadas con contratistas y servidores de la Unidad de Atención al ciudadano, en cultura  de servicio  y gestión documental.</t>
  </si>
  <si>
    <t>En el mes de febrero se participó en las cualificaciones del PNSC sobre Liderazgo y comunicación para el servicio, Resolución de conflictos y el trabajo en equipo.
En el mes de marzo se participo en cualificación sobre comunicación y asertividad para el servicio</t>
  </si>
  <si>
    <t xml:space="preserve">se verificó la presentación sobre intervención de tramites al Comité de Gestión y Desempeño Institucional
</t>
  </si>
  <si>
    <t>Durante el primer trimestre del año se han realizado tres mesas de trabajo para el análisis de las PQRS, con el fin de identificar la propuesta de mejora a partir del análisis. De manera preliminar, se ha venido realizando este análisis y se han incorporado acciones parta la mejora de lo identificado en el análisis en la intervención integral que se esta realizando al trámite de convalidaciones y registro calificado.</t>
  </si>
  <si>
    <t>Se evidenció presentación al Comité de Gestión y Desempeño Sectorial de la metodología para análisis de PQRS.</t>
  </si>
  <si>
    <t xml:space="preserve"> Unidad de Atención al Ciudadano, empresa  tercerizada Conalcréditos</t>
  </si>
  <si>
    <t>Se encuentra pendiente la publicación del Protocolo actualizado para la atención al ciudadano del Ministerio.</t>
  </si>
  <si>
    <t>Implementación de un nuevo canal de atención</t>
  </si>
  <si>
    <t xml:space="preserve">Durante el primer trimestre del año 2018 se cualificaron a 140 servidores, en cultura  de servicio  y gestión documental de las siguientes dependencias.
Unidad de Atención al ciudadano 
Sub. Inspección y Vigilancia 
Sub de Desarrollo Sectorial 
Sub de Apoyo a las IES
Sub Referentes y Evaluación 
Sub de Desarrollo Sectorial 
Dirección de primera infancia
Sub de cobertura de primera infancia
Sub de calidad de primera infancia  </t>
  </si>
  <si>
    <t>Servidores del  Ministerio de Educación capacitados por el PNSC</t>
  </si>
  <si>
    <t>Elaborar  y publicar informes  trimestrales  de PQRSD que llegan a la entidad</t>
  </si>
  <si>
    <t>Se verificó la publicación en el Link de Transparencia del ministerio, del  Informe trimestral de PQRS correspondiente al periodo comprendido entre el 1 de enero al 31 de marzo de 2019</t>
  </si>
  <si>
    <t>Campañas de sensibilización sobre la responsabilidad de los servidores públicos frente a los derechos de los ciudadanos.</t>
  </si>
  <si>
    <t>Se dio inicio alas actividades requeridas para el cumplimiento de la acción propuesta</t>
  </si>
  <si>
    <t>Se verificó la participación en la feria Nacional de atención al ciudadano programada por el Departamento Nacional de Planeación</t>
  </si>
  <si>
    <t xml:space="preserve">Presentar informe de resultados de la Gestión de PQRSD </t>
  </si>
  <si>
    <t>Informe de análisis de PQRS mensual</t>
  </si>
  <si>
    <t>Secretaría General
Grupo de Atención al Ciudadano</t>
  </si>
  <si>
    <t xml:space="preserve">Durante el mes de abril se realizó  la definición de los pasos a desarrollar en la metodología y el diseño de los documentos y presentación que servirán para su aplicación. Se iniciaron los talleres de cualificación sobre el Sistema de Gestión Documental y PQRS a las siguientes dependencias:
Unidad de Atención al ciudadano 
Sub. Inspección y Vigilancia 
Sub de Desarrollo Sectorial 
Sub de Apoyo a las IES
Sub Referentes y Evaluación 
Sub de Desarrollo Sectorial 
Dirección de primera infancia
Sub de cobertura de primera infancia
Sub de calidad de primera infancia  </t>
  </si>
  <si>
    <t xml:space="preserve">Durante el primer trimestre de 2019, Unidad de Atención al Cidadano atendió y dio respuesta a 4.336 PQRSD. </t>
  </si>
  <si>
    <t>El el registro de activos de información institucional se encuentra publicado en la página web del Ministerio</t>
  </si>
  <si>
    <t>El indice de información clasificada y reservadal se encuentra publicado en la página web del Ministerio</t>
  </si>
  <si>
    <t xml:space="preserve"> </t>
  </si>
  <si>
    <t>Se identificó la Base de datos de los líderes de educación que fueron focalizados para la convocatoria de los líderes técnicos de educación de las Entidades Territoriales Certificadas.</t>
  </si>
  <si>
    <t>Se cumplió con la actividad propuesta</t>
  </si>
  <si>
    <t>Se realiza una (1) convocatoria para una sesión de la mesa de cualificación del talento humano  a fin de revisar conjuntamente la ficha de reporte de procesos de cualificación para el tablero de indicadores de la Presidencia de la República.</t>
  </si>
  <si>
    <t xml:space="preserve">Se verificó la publicación de la información en la pagina de transparencia del Ministerio, en el Link https://www.mineducacion.gov.co/portal/atencion-al-ciudadano/Participacion-Ciudadana/349495:Transparencia-y-acceso-a-informacion-publica. </t>
  </si>
  <si>
    <t>No se realizaron actividades en el presente periodo de seguimiento</t>
  </si>
  <si>
    <t>Se presentó un documento que organiza el proceso desde lo normativo, técnico y conceptual, así como una propuesta de ruta de trabajo que permita una discusión nacional con diferentes actores, en diferentes territorios del país. El primer encuentro se programa para mayo</t>
  </si>
  <si>
    <t>Se verificó el desarrollo de tres encuentros territoriales para la implementación de la estrategia de fortalecimiento de la convivencia escolar</t>
  </si>
  <si>
    <t>Se realizaron tres encuentros regionales para el fortalecimiento de los comités territoriales de convivencia escolar en Bogotá, Pereira y Santa Marta los cuales contaron con la participación de 51 Entidades Territoriales Certificadas del país.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t>
  </si>
  <si>
    <t>Se inició la etapa de planeación de la actividad.</t>
  </si>
  <si>
    <t>Se cumplió con la actividad propuesta, para el primer periodo de seguimiento</t>
  </si>
  <si>
    <t>Se evidencian las actividades preparatorias para el cumplimiento de la meta propuesta</t>
  </si>
  <si>
    <t>portilla@</t>
  </si>
  <si>
    <t xml:space="preserve">Se han adelantado dos (2) reuniones preparatorias de la Comisión Gestora una fue el 28 de enero y la otra  21 de febrero de 2019. Una vez se realicen las reuniones de la Comisión Gestora, se elaborarán las respectivas Actas. </t>
  </si>
  <si>
    <t>Número de Mesas públicas del PAE realizadas en cada una de las ETC / Número de   ETC</t>
  </si>
  <si>
    <t>Publicar los Conceptos Jurídicos que tengan mayor impacto en el sector educación o que sean reiterativos por el MEN</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</si>
  <si>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electrónicos enlazados a cada uno de los planes con el fin de que fuera de fácil uso de los grupos de interés y pudieran colocar claramente sus observaciones a los planes.  Estos fueron movilizados a través de la página web y redes sociales del Ministerio.
Así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</si>
  <si>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estratégicos, plan de acción y plan anticorrupción </t>
  </si>
  <si>
    <t>En este momento la escuela de secretarios se encuentra disponible y funcionando; sin embargo,  se esta desarrollando una estrategia para realizar la revisión, actualización y diagramación de los contenidos de las áreas y así contribuir al mejoramiento de la herramienta.</t>
  </si>
  <si>
    <t>Página Web: http://aprende.colombiaaprende.edu.co/es/campusvirtual/</t>
  </si>
  <si>
    <t>Durante el primer trimestre de 2019, el DNP y el PNSC no programaron Ferias Nacionales de Servicio al Ciudadano, por lo tanto no se realizó ejecución de esta actividad</t>
  </si>
  <si>
    <t>CONTACTO
(adicional en las Dependencias)</t>
  </si>
  <si>
    <t>Otro cual</t>
  </si>
  <si>
    <t xml:space="preserve">Se discutieron o estableció un mecanismo para responder recomendaciones u objeciones formuladas </t>
  </si>
  <si>
    <t>100% de información de lineamientos estratégicos divulgada</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</si>
  <si>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</si>
  <si>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Se verificó la publicación de los lineamientos estratégicos, se destacan las acciones comunicativas gestionadas por el equipo de Comunicación Externa de la Oficia Asesora de Comunicaciones,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Todo el contenido se encuentra publicado en:
https://www.mineducacion.gov.co/portal/salaprensa/ 
https://intranetmen.mineducacion.gov.co/Pages/Home.aspx
https://www.mineducacion.gov.co/boletinesmen/1754/w3-article-379701.htmlhttps://www.mineducacion.gov.co/portal/salaprensa/ 
https://intranetmen.mineducacion.gov.co/Pages/Home.aspx
https://www.mineducacion.gov.co/boletinesmen/1754/w3-article-379701.html</t>
  </si>
  <si>
    <t>José Antonio Reina Guevara
Oficina Asesora de Planeación y Finanzas
Grupo de Información
jreina@mineducacion.gov.co
Tel: 79736107
Elsa Nelly Velasco Pulido;
evelasco@mineducacion.gov.co
Grupo Información y Análisis Sectorial 
Oficina Asesora de Planeación y Finanzas</t>
  </si>
  <si>
    <t>Indicador que se reporta en el segundo semestre de cada año, una vez se consolide la matricula y se efectúen los procesos de auditoria.</t>
  </si>
  <si>
    <t>Se evidenció la publicación de los contenidos adelantados durante el periodo de seguimiento en el Portal Educativo Colombia Aprende</t>
  </si>
  <si>
    <t>Convocar a las veedurías ciudadanas para que ejerzan las funciones legalmente atribuidas respecto de la vigilancia a los  procesos de selección, adelantados en  Ministerio</t>
  </si>
  <si>
    <t>Avisos de convocatoria publicados en el Secop</t>
  </si>
  <si>
    <r>
      <t xml:space="preserve">En cumplimiento del artículo 5° y del literal c) del artículo 15 de la Ley 850 de 2003 y el inciso 3 del artículo 66 de la Ley 80 de 1993, el Ministerio ha publicado a la ciudadanía en general y a las veedurías, los procesos de contratación a través de los siguientes medios: 
1.	SECOP
2.	PÁGINA WEB
Los documentos publicados en los cuales se hace la respectiva convocatoria a veedurías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selección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</si>
  <si>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Divulgar las estrategias del programa nacional de Bilingüismo en el Congreso nacional de Profesores de Inglés</t>
  </si>
  <si>
    <t>Carlos Javier Amaya González 
Líder de Bilingüismo 
Subdirección de Fomento Competencias
camaya@mineducacion.gov.co
Ext.5520
Claudia Andrea Roberto Shilito
Dirección de Calidad
croberto@mineducacion.gov.co
Ext: 5509</t>
  </si>
  <si>
    <t>Se inició la etapa de planeación de la actividad</t>
  </si>
  <si>
    <t>La Audiencia Pública se realizará en el mes de Agosto de 2019</t>
  </si>
  <si>
    <t>Desarrollar  2 mesas con aliados estratégicos  (Fundaciones y organizaciones) para acordar aportes para el FEN 2019, en el marco de la temática  Bicentenario, así como recoger recomendaciones de política educativa</t>
  </si>
  <si>
    <t xml:space="preserve">Se cuenta con una lista inicial de posibles conferencistas y panelistas y una propuesta de agenda del evento central que se ha presentado al comité técnico interno del MEN para retroalimentación y consolidación. </t>
  </si>
  <si>
    <t xml:space="preserve">Se elaboró la lista de conferencistas y panelistas y una propuesta de agenda del evento central que se ha presentado al comité técnico interno del MEN para retroalimentación y consolidación. </t>
  </si>
  <si>
    <t xml:space="preserve">Dos (2) encuentros de líderes desarrollados  </t>
  </si>
  <si>
    <t xml:space="preserve">Se han realizado reuniones con los equipos delegados para la planeación del evento, se cuenta con la propuesta de agenda y del taller de líderes de calidad y se ha avanzado en la propuesta metodológica de los talleres específicos, puntualmente el taller sobre atención integral. </t>
  </si>
  <si>
    <t>Desarrollar 2 mesas de Educación Artística  para la validación del documento base del sistema nacional de educación artística y cultural (SNEAC) y  del documento de caracterización del área que  defina los retos para la actualización de los lineamientos curriculares</t>
  </si>
  <si>
    <t>Se ha estado trabajando en la construcción de los documentos base de la política educativa rural, de acuerdo con el Plan Nacional de Desarrollo, sobre la cual se estructurará el trabajo a desarrollar en las mesas propuestas y poder de esta manera genera mecanismos de participación que permitan enfocar las temáticas de las mesas</t>
  </si>
  <si>
    <t>Se ha avanzado en la estructuración del Diagnóstico de necesidades de asistencia técnica sobre el Modelo de Gestión de la Educación Inicial de las ETC sobre la plataforma Google Forms, el cual fue piloteado por los profesionales de las Subdirecciones de Cobertura de Primera Infancia y de Calidad de Primera Infancia.</t>
  </si>
  <si>
    <t>El encuentro esta programado para el día 02 de abril de 2019.</t>
  </si>
  <si>
    <t>F = (No. de encuentros realizados/No. de encuentros planeados)*100</t>
  </si>
  <si>
    <t>Desarrollar 10 mesas técnicas en articulación con el SENA para la construcción de los lineamientos de calidad para el programa de doble titulación. (Educación Media)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</si>
  <si>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Líderes de calidad
Establecimientos educativos: Rectores / Coordinadores
Sena Regional: líderes de Formación / Instructores
Sena nivel nacional: Directores/ Líderes de articulación
Ministerio de Educación: Grupo Media 
</t>
    </r>
    <r>
      <rPr>
        <sz val="12"/>
        <rFont val="Arial"/>
        <family val="2"/>
      </rPr>
      <t xml:space="preserve">Se adjunta como evidencia:
</t>
    </r>
    <r>
      <rPr>
        <sz val="12"/>
        <color rgb="FF000000"/>
        <rFont val="Arial"/>
        <family val="2"/>
      </rPr>
      <t>Presentación - Agenda 
Listados de asistencias
Fotos</t>
    </r>
  </si>
  <si>
    <t>Se evidenció el desarrollo de dos mesas técnicas en articulación con el SENA para la construcción de los lineamientos de calidad para el programa de doble titulación. (actas y registro fotográfico)</t>
  </si>
  <si>
    <t>Desarrollar 2 mesas intersectoriales de Bilingüismo (sector productivo, embajadas, industria y comercio,confecamaras y educación)</t>
  </si>
  <si>
    <t>Carlos Javier Amaya Gonzalez 
Líder de Bilingüismo 
Subdirección de Fomento Competencias
camaya@mineducacion.gov.co
Ext.5520
Claudia Andrea Roberto Shilito
Dirección de Calidad
croberto@mineducacion.gov.co
Ext: 5509</t>
  </si>
  <si>
    <t>Claudia Marisol Moreno Ojeda
Líder de Bilingüismo 
Subdirección de Fomento Competencias
cmorenoo@mineducacion.gov.co
Ext.5520
Claudia Andrea Roberto Shilito
Dirección de Calidad
croberto@mineducacion.gov.co
Ext: 5509</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</si>
  <si>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caracterización previo al evento.</t>
  </si>
  <si>
    <t>Se encuentra en actualización la información del año 2017 de los conjuntos de datos publicados en el portal de datos abiertos</t>
  </si>
  <si>
    <t>El módulo de empleo, referente al porcentaje de servidores públicos vinculados en el SIGEP de acuerdo al ingreso de los mismos en el Ministerio se encuentra para el primer trimestre en un 93,4%.</t>
  </si>
  <si>
    <t>Se encuentra en desarrollo la actividad propuesta, para el cumplimiento de la meta</t>
  </si>
  <si>
    <t>Se realizaron las siguientes difusiones: 
- Difusión de los datos de matricula en la intranet del Ministerio.
- Indicadores de matricula y su desagregación por medio de la plataforma O3. Cabe resaltar que esta plataforma se encuentra en periodo de prueba, debido a unas inconsistencias que se hallaron en los datos.</t>
  </si>
  <si>
    <t xml:space="preserve"> Se gestionaron las licencias de uso para  las Universidades del Valle y del Rosario.
 Se realizaron las pruebas sobre el computador dispuesto por el Ministerio para las consultas de los microdatos </t>
  </si>
  <si>
    <t>Se verificaron las licencias de uso obtenidas con las Universidades del Valle y del Rosario</t>
  </si>
  <si>
    <t>Se han realizado las entregas de las bases de datos y de la información, de acuerdo a las fechas establecidas en los acuerdos de intercambio con las demás entidades estatales</t>
  </si>
  <si>
    <t>Se verificó la entrega de la información correspondiente a los acuerdos de intercambio con las demás entidades estatales</t>
  </si>
  <si>
    <t>Se socializaron lo nuevos desarrollos y funcionalidades de la herramienta SICOLE, de acuerdo a lo establecido con el DANE.
Se verificó un gran porcentaje de puntos georreferenciados de las sedes educativas.</t>
  </si>
  <si>
    <t>Se evidenció la gestión adelantada para la definición de la prueba piloto de las nuevas funcionalidades de la herramienta SICOLE, archivo:\\nas\PLANEACION\ARCHIVOS DE TRABAJO GIAS\PROYECTOS GRUPO DE INFORMACIÓN</t>
  </si>
  <si>
    <t>Se evidencia el cumplimiento en la implementación de la fase II de la estrategia REPÓRTATE para la incorporación de indicadores de diversas agendas (ODS, PND, Acuerdo Marco de Implementación, PNDE 2016-26), divulgación de cifras estratégicas y generación de productos de analítica</t>
  </si>
  <si>
    <t>No se realizaron actividades en el presente periodo de seguimiento.</t>
  </si>
  <si>
    <t xml:space="preserve">Esta actividad se realizará en el marco de la socialización de la nueva metodología y el ajuste a los riesgos de los procesos en el MEN. </t>
  </si>
  <si>
    <t>El mapa de riesgos fue actualizado a 31 de enero de 2019, se  ajustará en la medida que los líderes de proceso hagan la solicitud.</t>
  </si>
  <si>
    <t>Se verificó el monitoreo a los riesgos de corrupción adelantado por la Subdirección de Desarrollo Organizacional</t>
  </si>
  <si>
    <t>Se verifico el cumplimiento de la actividad propuesta para el periodo de seguimiento.</t>
  </si>
  <si>
    <t>La Secretaria General ha realizado seis capacitaciones dirigidas a servidores del Ministerio de Educación Nacional, sobre la Implementación del nuevo Codigo Unico Disciplinario</t>
  </si>
  <si>
    <t>Se entregaron los requerimientos funcionales respecto a las fichas estratégicas, para los nuevos indicadores</t>
  </si>
  <si>
    <t>Se observó el cumplimiento de la actividad propuesta: URL 
https://www.mineducacion.gov.co/1759/w3-article-349495.html</t>
  </si>
  <si>
    <t>Se evidecnció la publicación de la informaci´n clasificada y reservada en el link:https://www.mineducacion.gov.co/1759/w3-article-349495.html</t>
  </si>
  <si>
    <t>Se observó la publicación de la información en el link:https://www.mineducacion.gov.co/1759/articles-349495_recurso_98.pdf</t>
  </si>
  <si>
    <t>Se verificó el cumplimiento de publicación en el Link https://www.mineducacion.gov.co/1759/w3-article-324470.html</t>
  </si>
  <si>
    <t>Se verificó el cumplimiento de publicación en el Link https://www.mineducacion.gov.co/1759/w3-propertyvalue-55295.html</t>
  </si>
  <si>
    <t>Se verificó el cumplimiento de publicación en el Link https://www.mineducacion.gov.co/1759/w3-article-356956.html</t>
  </si>
  <si>
    <t>1. Efectuar el seguimiento a la implementación y a los avances de las actividades consignadas en el Plan Anticorrupción y de Atención al Ciudadano, y establecer el nivel de cumplimiento.
2.Comunicar a los responsables alertas tempranas que eviten atrasos e incumplimientos en la ejecución del plan</t>
  </si>
  <si>
    <t xml:space="preserve">Se verificó Convocatoria realizada  vía correo electrónico a la Universidad Pedagógica Nacional.  </t>
  </si>
  <si>
    <t>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Dentro de los temas más relevantes de este periodo se cuentan dos eventos de la estrategia "Café para Conversar"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t>
  </si>
  <si>
    <t xml:space="preserve">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t>
  </si>
  <si>
    <t>Los indicadores serán publicados en el segundo semestre, una vez se consolide la matricula y se efectúen las correspondientes auditorias.</t>
  </si>
  <si>
    <t xml:space="preserve">En cumplimiento del artículo 5° y del literal c) del artículo 15 de la Ley 850 de 2003 y el inciso 3 del artículo 66 de la Ley 80 de 1993, el Ministerio ha publicado a la ciudadanía en general y a las veedurías, los procesos de contratación a través de los siguientes medios: 
1.	SECOP
2.	PÁGINA WEB
Los documentos publicados en los cuales se hace la respectiva convocatoria a veedurías fueron los siguientes: 
1. PUBLICACIÓN DEL PLAN ANUAL DE ADQUISICIONES: El Plan Anual de Adquisiciones incluye la proyección de la contratación que se va a realizar. Para la vigencia 2019, fue publicado en el SECOP el 31 de enero de 2019.
2.PUBLICACIÓN DE LOS PROCESOS DE CONTRATACIÓN: Durante el periodo comprendido entre el 1º de enero al 31 de marzo del año en curso se publicaron dos (2) procesos de selección de contratistas el LP-MEN-01-2019 y el LP-MEN-02-2019.
</t>
  </si>
  <si>
    <t>Se cuenta con una propuesta de arquitectura del Edusitio donde se ha considerado la disponibilidad y fácil acceso a la información por parte de toda la comunidad educativa. Se encuentra en etapa de revisión por parte del despacho de la Viceministra y la Ministra el documento orientador del Foro que define el marco conceptual de la temática definida para la vigencia 2019</t>
  </si>
  <si>
    <t>Realizar un ejercicio de Rendición de cuentas del avance en la gestión del Ministerio de Educación mediante la convocatoria y participación de grupos de interés</t>
  </si>
  <si>
    <t>Se realizó el 15 de marzo de 2019, un ejercicio de socialización con grupos de interés sobre el Plan de Desarrollo. El segundo ejercicio de socialización con grupos de interés sobre el Plan de Desarrollo se llevó a cabo el 2 de abril de 2019, cumpliendo de esta forma las actividades programadas.</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</si>
  <si>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sobre las diversas posibilidades de vínculo entre el MEN y este sector y el Foro Educativo.</t>
  </si>
  <si>
    <t>Desarrollar 2 mesas de trabajo con el fin de construir  la política de educación inclusiva en los niveles de preescolar, básica y media del país</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</si>
  <si>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orientarán la revisión y la construcción de documentos.
*En cuanto al documento base del Sistema Nacional de Educación Artística y Cultural (SINEAC), se elaboró una estructura propuesta en articulación con el Ministerio de Cultura donde en el marco del Convenio 792 del 2018.</t>
  </si>
  <si>
    <t>Para el primer trimestre de 2019 (enero-marzo), no se cuenta con avances de la acción y sus soportes. De acuerdo a la programación los talleres se empezarán a llevar a cabo a partir del mes de agosto de 2019</t>
  </si>
  <si>
    <t>Se ha avanzado en la construcción de los documentos base de la política educativa rural, de acuerdo con el Plan Nacional de Desarrollo, sobre la cual se estructurará el trabajo a desarrollar en las mesas propuestas y poder de esta manera generar mecanismos de participación que permitan enfocar las temáticas de las mesas</t>
  </si>
  <si>
    <t>Se desarrolló un primer encuentro de la vigencia,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</si>
  <si>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Durante el primer trimestre se adelantó la planeación del encuentro, este se llevó a cabo el día 2 de abril de 2019, en la Ciudad de Bogotá, con el objetivo de informar sobre los logros y necesidades del Sector y articular acciones alrededor de la agenda educativa</t>
  </si>
  <si>
    <t>No se planeó un encuentro en el primer trimestre del año; sin embargo, se abrió un espacio en el Encuentro Nacional de Secretarios realizado en febrero 1º en el cual se estableció un diálogo con secretarios de San Andrés y  Providencia, La Guajira, Meta, Funza, Ipiales y Caquetá quienes se acercaron a la mesa de trabajo.</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</si>
  <si>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</si>
  <si>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Se han realizado dos mesas técnicas, en los departamentos de Cundinamarca y Córdoba.
En las mesas participaron los siguientes actores:
Entidades Territoriales certificadas: Líderes de calidad
Establecimientos educativos: Rectores / Coordinadores
Sena Regional: líderes de Formación / Instructores
Sena nivel nacional: Directores/ Líderes de articulación
Ministerio de Educación: Grupo Media 
</t>
  </si>
  <si>
    <t>Se han desarrollado tres reuniones (febrero 26,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se propongan mesas de trabajo en las que los Directivos puedan priorizar necesidades desde todos los componentes, a partir de un ejercicio de caracterización previo al evento.</t>
  </si>
  <si>
    <t>Desarrollar 3 mesas  con la comisión asesora de la Ley de Historia con el fin de emitir las recomendaciones para la actualización de los Lineamientos Curriculares de Ciencias Sociales con la historia de Colombia como disciplina integrada</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</si>
  <si>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1º del artículo 9° del borrador del decreto reglamentario.</t>
  </si>
  <si>
    <t>Se realizó un diagnóstico operacional de los insumos que se requieren para generar intervenciones integrales, cuyo resultado fue establecer una mesa técnica para intervención de procesos, la cual fue aprobada por el Comité de Gestión y Desempeño Institucional. Dicha mesa deberá, realizar el análisis y el monitoreo de las PQRS, para proponer mejoras enfocadas a la atención de las necesidades de los grupos de interés. De esta manera se presentó al Comité la propuesta de intervención de los trámites de Convalidaciones y Registro Calificado, la cual se realizará por fases acorde con propuesta presentada y aprobada que consistirá en intervenciones en el proceso y en implementación de acciones de canales de comunicación con los usuarios.</t>
  </si>
  <si>
    <t>Se evidenció la presentación de propuesta de mejora organizacional a partir del análisis de las PQRS al Comité de Gestión y Desempeño Institucional. (Acta de Comité de Gestión y Desempeño Institucional)</t>
  </si>
  <si>
    <t>Se evidenciaron dos jornadas de cualificación adelantadas con contratistas y servidores de la Unidad de Atención al ciudadano</t>
  </si>
  <si>
    <t>Se verificó la participación en dos (2) capacitaciones del programa de servicio al ciudadano del DNP</t>
  </si>
  <si>
    <t>Se elaboró el Informe trimestral de PQRS correspondiente al periodo comprendido entre el 1º de enero al 31 de marzo de 2019</t>
  </si>
  <si>
    <t xml:space="preserve">Durante el primer trimestre del 2019 se realizó la estructuración del nuevo modelo de operación de convalidaciones y de registro calificado a través de las propuestas de modificaciones normativas a la Resolución 20797 y al Decreto 1280 de 2018, respectivamente. A partir de estas modificaciones normativas, se identifican las necesidades organizacionales de ajuste de los diferentes canales de comunicación con los usuarios, incluyendo entre otros, los micrositios definidos para estos trámites, así como del aplicativo de soporte para el mismo buscando hacerlo más amigable hacia el ciudadano para su satisfacción en cada una de las etapas del proceso.  </t>
  </si>
  <si>
    <t>En el mes de marzo la Unidad de Atención al Ciudadano participó en la Feria Nacional de Servicio al Ciudadano, atendiendo a 249 ciudadanos los temas más relevantes fueron: 
Material educativo
Convalidaciones
Legalizaciones
Ser pilo paga
Escalafón docentes
Queja
Información Educación superior 
Infraestructura
Pruebas saber pro
Becas</t>
  </si>
  <si>
    <t xml:space="preserve">En el primer cuatrimestre conforme a lo establecido en la Ley 1712 del 2014 se realizó la revisión de los contenidos publicados en el Link de transparencia y acceso a la información pública, para lo cual se contrastó lo publicado con lo estipulado en la Resolución 3564 de 2015, así mismo se realizó la actualización de los documentos e información que se encontraba desactualizada o requeria actualización por finalizacion del periodo.
</t>
  </si>
  <si>
    <t xml:space="preserve">Se verificó que la Oficina Asesora de Comunicaciones realizó más de 450 publicaciones en la página web y dio respuesta a todas las solicitudes de publicación en el micrositio de la Ley 1712 de 2014, Ley de Transparencia y del Derecho al Acceso a la Información Pública Nacional.  https://www.mineducacion.gov.co/portal/atencion-al-ciudadano/Participacion-Ciudadana/349495:Transparencia-y-acceso-a-informacion-publica. </t>
  </si>
  <si>
    <t xml:space="preserve">En el primer trimestre se realizó la revisión de los contenidos publicados en el Link de transparencia y acceso a la información pública, para lo cual se contrastó lo publicado con lo estipulado en la Resolución 3564 de 2015. En este ejercicio además de realizar las alertas y actualización de lo publicado se realizó la  publicación de los documentos que evidencian la gestión realizada durante el 2018 para lo cual se publicaron los seguimientos finales de cada uno de los planes del Ministerio, así mismo se publicaron cada uno de los planes y documentos estratégicos para la gestión 2019 del Ministerio. 
</t>
  </si>
  <si>
    <t>Se verificó el cumplimiento de la actividad propuesta para el periodo de seguimiento; los documentos se encuentran publicados en la siguiente url: https://www.mineducacion.gov.co/1759/w3-article-349495.html</t>
  </si>
  <si>
    <t>Se verificó el cumplimiento de la actividad propuesta para el periodo de seguimiento.</t>
  </si>
  <si>
    <t>El Ministerio implementó la plataforma transaccional SECOP II, en la que se publica la contratación adelantada;  en lo relacionado con las publicaciones en la página web del MEN, se han remitido a la Oficina de Comunicaciones los archivos con la información correspondiente.</t>
  </si>
  <si>
    <t>Se verificó el cumplimiento de la actividad propuesta para el periodo de seguimiento; los proyectos normativos se encuentran publicados en la siguiente url: https://www.mineducacion.gov.co/portal/secciones-complementarias/Proyectos-normativos-para-observaciones-ciudadanas/</t>
  </si>
  <si>
    <t xml:space="preserve">La Página web institucional tiene disponible una sección en normatividad, para que la ciudadanía participe con sus comentarios o sugerencias respecto a los proyectos normativos para observaciones ciudadanas. Durante este período estuvo a disposición del sector y la ciudadanía cuatro (4) proyectos de norma.
 </t>
  </si>
  <si>
    <t>Se realizó la revisión y actualización de los trámites que se tienen inscritos en el SUIT, en los cuales además de actualizar las tarifas, se revisó el paso a paso y se realizaron ajustes para garantizar lenguaje claro en su registro, acorde con la normatividad vigente.
De otra parte, se realizó en el SUIT el reporte de los datos de operación del último trimestre del año 2018. Complementando el ejercicio efectuado en la plataforma, se realizaron los ajustes correspondientes en la página web para que estos se visualizaran de manera correcta en el Link de transparencia y acceso a la información publica, para lo cual se enlazarón cada uno de los trámites al portal "No mas filas" acorde con lo establecido en la Resolución 3564 de 2015 y se organizó la portadilla que direcciona a los trámites y servicios del Ministerio.</t>
  </si>
  <si>
    <t>Se verificó el cumplimiento de la actividad propuesta para el periodo de seguimiento, con el reporte de trámites inscritos del SUIT, con la fecha de última actualización</t>
  </si>
  <si>
    <t xml:space="preserve">Durante el primer trimestre del año se realizaron, mesas de trabajo con la Procuraduria General de la Nación en la que se expresó la voluntad de participar en la implementación del modelo de gestión de cumplimiento. </t>
  </si>
  <si>
    <t xml:space="preserve">Durante el primer trimestre del año se realizaron mesas de trabajo con la Secretaria de Transparencia de la Presidencia, para la firma de la agenda conjunta de trabajo para la promoción de la transparencia, la integridad y la prevención de la corrupción,  la cual está en revisión del despacho para posterior firma. No obstenate se realizó la firma de dos pactos por la transparencia uno con CONACES y otro con las EAV en el marco de la implementación de la agenda. </t>
  </si>
  <si>
    <t xml:space="preserve">Se verificó la difusión de las estadísticas sectoriales en los links:http://192.168.31.102:8380/eportal/web/planeacion-basica/zona-de-atencion1
</t>
  </si>
  <si>
    <t>Se generó el informe mensual de registro único de peticiones de los meses de enero, febrero y marzo,  el cual es publicado en la sección de transparencia.</t>
  </si>
  <si>
    <t>Se realiza la revisión y clasificación por el tipo de requerimiento en el momento de la radicación y luego se genera el informe de PQRS el cual es publicado en la página web del Ministerio, sección transparencia. Así mismo se genera el informe mensual para las dependencias, en el cual se puede evidenciar el volumen de requerimientos radicados y el nivel de oportunidad obtenido por cada una de las dependencias del MEN.</t>
  </si>
  <si>
    <t>Se generó el informe mensual de registro único de peticiones de los meses de enero, febrero y marzo,   el cual es publicado en la sección de transparencia de la página web.</t>
  </si>
  <si>
    <t>Se realizó informe de Derechos de Petición de información correspondiente al I semestre de 2019 el cual se encuentra publicado en la página WEB del Ministerio sección de transparencia.
https://www.mineducacion.gov.co/1759/w3-article-356956.html</t>
  </si>
  <si>
    <t>Se generó el informe mensual de los meses de enero, febrero y marzo  para las dependencias, en el cual se puede evidenciar el volumen de requerimientos radicados y el nivel de oportunidad obtenido para cada una de las dependencias del MEN, el análisis y las recomendaciones para subir los porcentajes de oportunidad</t>
  </si>
  <si>
    <t>Las mesas de trabajo para la actualización de los riesgos de corrupción se tienen previstas para el segundo semestre de2019.</t>
  </si>
  <si>
    <t>Se encuentra en revisión el insumo por parte de la Subdirección de Contratación con el fin de realizar los ajustes pertinentes y continuar con el trámite contractual para realizar las encuestas de satisfacción de los servicios que el Ministerio ofrece para el año 2019. Se remitieron los formularios a los Viceministerios y la Subdirección de Desarrollo Organizacional para su revisión y ajustes.</t>
  </si>
  <si>
    <t xml:space="preserve">Se desarrolló el Primer Encuentro de líderes técnicos de Educación incluyendo los delegados de educación inicial, los días 29, 30 de abril y 1º mayo en el Centro de Convenciones Hotel Habitel, con la asistencia de 174 representantes de las 96 Secretarías de Educación convocadas.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</si>
</sst>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b/>
      <sz val="16"/>
      <color theme="1"/>
      <name val="Arial"/>
      <family val="2"/>
    </font>
    <font>
      <sz val="9"/>
      <color theme="1"/>
      <name val="Arial"/>
      <family val="2"/>
    </font>
    <font>
      <b/>
      <sz val="16"/>
      <color theme="0"/>
      <name val="Arial"/>
      <family val="2"/>
    </font>
    <font>
      <b/>
      <sz val="14"/>
      <color theme="0"/>
      <name val="Arial"/>
      <family val="2"/>
    </font>
    <font>
      <sz val="14"/>
      <color theme="1"/>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11"/>
      <name val="Arial"/>
      <family val="2"/>
    </font>
    <font>
      <sz val="11"/>
      <color theme="1"/>
      <name val="Calibri"/>
      <family val="2"/>
      <scheme val="minor"/>
    </font>
    <font>
      <sz val="20"/>
      <color theme="1"/>
      <name val="Arial"/>
      <family val="2"/>
    </font>
    <font>
      <b/>
      <sz val="20"/>
      <color theme="1"/>
      <name val="Arial"/>
      <family val="2"/>
    </font>
    <font>
      <b/>
      <sz val="16"/>
      <name val="Arial"/>
      <family val="2"/>
    </font>
    <font>
      <sz val="10"/>
      <name val="Arial"/>
      <family val="2"/>
    </font>
    <font>
      <b/>
      <sz val="12"/>
      <color theme="0"/>
      <name val="Arial"/>
      <family val="2"/>
    </font>
    <font>
      <b/>
      <sz val="10"/>
      <color theme="0"/>
      <name val="Arial"/>
      <family val="2"/>
    </font>
    <font>
      <sz val="10"/>
      <color indexed="8"/>
      <name val="Arial"/>
      <family val="2"/>
    </font>
    <font>
      <sz val="16"/>
      <color theme="0"/>
      <name val="Arial"/>
      <family val="2"/>
    </font>
    <font>
      <b/>
      <sz val="16"/>
      <color theme="0"/>
      <name val="Calibri"/>
      <family val="2"/>
      <scheme val="minor"/>
    </font>
    <font>
      <b/>
      <sz val="16"/>
      <color theme="1"/>
      <name val="Calibri"/>
      <family val="2"/>
      <scheme val="minor"/>
    </font>
    <font>
      <b/>
      <sz val="16"/>
      <name val="Calibri"/>
      <family val="2"/>
      <scheme val="minor"/>
    </font>
    <font>
      <sz val="16"/>
      <name val="Arial"/>
      <family val="2"/>
    </font>
    <font>
      <sz val="12"/>
      <name val="Arial"/>
      <family val="2"/>
    </font>
    <font>
      <sz val="16"/>
      <name val="Calibri"/>
      <family val="2"/>
      <scheme val="minor"/>
    </font>
    <font>
      <sz val="12"/>
      <name val="Calibri"/>
      <family val="2"/>
      <scheme val="minor"/>
    </font>
    <font>
      <sz val="12"/>
      <color theme="1"/>
      <name val="Arial"/>
      <family val="2"/>
    </font>
    <font>
      <b/>
      <sz val="12"/>
      <name val="Arial"/>
      <family val="2"/>
    </font>
    <font>
      <u/>
      <sz val="11"/>
      <color theme="10"/>
      <name val="Calibri"/>
      <family val="2"/>
      <scheme val="minor"/>
    </font>
    <font>
      <u/>
      <sz val="12"/>
      <color theme="10"/>
      <name val="Arial"/>
      <family val="2"/>
    </font>
    <font>
      <u/>
      <sz val="12"/>
      <color rgb="FF0563C1"/>
      <name val="Arial"/>
      <family val="2"/>
    </font>
    <font>
      <sz val="12"/>
      <color rgb="FFFF0000"/>
      <name val="Arial"/>
      <family val="2"/>
    </font>
    <font>
      <i/>
      <sz val="11"/>
      <color theme="1"/>
      <name val="Calibri"/>
      <family val="2"/>
      <scheme val="minor"/>
    </font>
    <font>
      <sz val="12"/>
      <color rgb="FF000000"/>
      <name val="Arial"/>
      <family val="2"/>
    </font>
    <font>
      <sz val="12"/>
      <color theme="1"/>
      <name val="Calibri"/>
      <family val="2"/>
      <scheme val="minor"/>
    </font>
    <font>
      <u/>
      <sz val="12"/>
      <color theme="10"/>
      <name val="Calibri"/>
      <family val="2"/>
      <scheme val="minor"/>
    </font>
    <font>
      <u/>
      <sz val="12"/>
      <color rgb="FF0563C1"/>
      <name val="Calibri"/>
      <family val="2"/>
      <scheme val="minor"/>
    </font>
    <font>
      <b/>
      <sz val="18"/>
      <color theme="1"/>
      <name val="Arial"/>
      <family val="2"/>
    </font>
    <font>
      <b/>
      <sz val="12"/>
      <color theme="1"/>
      <name val="Arial"/>
      <family val="2"/>
    </font>
    <font>
      <sz val="16"/>
      <color theme="1"/>
      <name val="Calibri"/>
      <family val="2"/>
      <scheme val="minor"/>
    </font>
    <font>
      <sz val="10"/>
      <color theme="1"/>
      <name val="Arial"/>
      <family val="2"/>
    </font>
    <font>
      <b/>
      <sz val="11"/>
      <color theme="0"/>
      <name val="Arial"/>
      <family val="2"/>
    </font>
    <font>
      <sz val="10"/>
      <color rgb="FF222222"/>
      <name val="Arial"/>
      <family val="2"/>
    </font>
  </fonts>
  <fills count="1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9"/>
        <bgColor indexed="64"/>
      </patternFill>
    </fill>
    <fill>
      <patternFill patternType="solid">
        <fgColor rgb="FF2E8927"/>
        <bgColor indexed="64"/>
      </patternFill>
    </fill>
    <fill>
      <patternFill patternType="solid">
        <fgColor theme="0"/>
        <bgColor indexed="64"/>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
      <patternFill patternType="solid">
        <fgColor theme="4"/>
        <bgColor rgb="FF000000"/>
      </patternFill>
    </fill>
    <fill>
      <patternFill patternType="solid">
        <fgColor rgb="FF2E8927"/>
        <bgColor rgb="FF000000"/>
      </patternFill>
    </fill>
    <fill>
      <patternFill patternType="solid">
        <fgColor rgb="FFFFFF00"/>
        <bgColor indexed="64"/>
      </patternFill>
    </fill>
    <fill>
      <patternFill patternType="solid">
        <fgColor theme="0"/>
        <bgColor rgb="FFFFFFFF"/>
      </patternFill>
    </fill>
  </fills>
  <borders count="10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style="medium">
        <color indexed="8"/>
      </left>
      <right style="medium">
        <color indexed="8"/>
      </right>
      <top/>
      <bottom/>
      <diagonal/>
    </border>
    <border>
      <left style="medium">
        <color indexed="8"/>
      </left>
      <right/>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medium">
        <color indexed="64"/>
      </bottom>
      <diagonal/>
    </border>
  </borders>
  <cellStyleXfs count="5">
    <xf numFmtId="0" fontId="0" fillId="0" borderId="0"/>
    <xf numFmtId="9" fontId="11" fillId="0" borderId="0" applyFont="0" applyFill="0" applyBorder="0" applyAlignment="0" applyProtection="0"/>
    <xf numFmtId="0" fontId="15" fillId="0" borderId="0"/>
    <xf numFmtId="0" fontId="29" fillId="0" borderId="0" applyNumberFormat="0" applyFill="0" applyBorder="0" applyAlignment="0" applyProtection="0"/>
    <xf numFmtId="9" fontId="15" fillId="0" borderId="0" applyFont="0" applyFill="0" applyBorder="0" applyAlignment="0" applyProtection="0"/>
  </cellStyleXfs>
  <cellXfs count="409">
    <xf numFmtId="0" fontId="0" fillId="0" borderId="0" xfId="0"/>
    <xf numFmtId="0" fontId="2" fillId="0" borderId="0" xfId="0" applyFont="1"/>
    <xf numFmtId="0" fontId="5" fillId="0" borderId="0" xfId="0" applyFont="1"/>
    <xf numFmtId="0" fontId="8" fillId="0" borderId="0" xfId="0" applyFont="1"/>
    <xf numFmtId="0" fontId="7"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center" vertical="center" wrapText="1"/>
    </xf>
    <xf numFmtId="0" fontId="2" fillId="0" borderId="0" xfId="0" applyFont="1" applyAlignment="1">
      <alignment horizontal="center"/>
    </xf>
    <xf numFmtId="0" fontId="12" fillId="0" borderId="0" xfId="0" applyFont="1"/>
    <xf numFmtId="0" fontId="2" fillId="0" borderId="0" xfId="0" applyFont="1" applyFill="1"/>
    <xf numFmtId="0" fontId="2" fillId="3" borderId="0" xfId="0" applyFont="1" applyFill="1"/>
    <xf numFmtId="0" fontId="8" fillId="0" borderId="0" xfId="0" applyFont="1" applyFill="1"/>
    <xf numFmtId="0" fontId="2" fillId="0" borderId="0" xfId="0" applyFont="1" applyAlignment="1">
      <alignment wrapText="1"/>
    </xf>
    <xf numFmtId="0" fontId="8" fillId="0" borderId="0" xfId="0" applyFont="1" applyAlignment="1">
      <alignment wrapText="1"/>
    </xf>
    <xf numFmtId="0" fontId="9" fillId="0" borderId="27" xfId="0" applyFont="1" applyBorder="1" applyAlignment="1">
      <alignment horizontal="left" vertical="center"/>
    </xf>
    <xf numFmtId="0" fontId="7" fillId="0" borderId="35" xfId="0" applyFont="1" applyBorder="1" applyAlignment="1">
      <alignment horizontal="center" vertical="center" wrapText="1"/>
    </xf>
    <xf numFmtId="0" fontId="8" fillId="0" borderId="35" xfId="0" applyFont="1" applyBorder="1" applyAlignment="1">
      <alignment horizontal="justify" vertical="center" wrapText="1"/>
    </xf>
    <xf numFmtId="0" fontId="8" fillId="0" borderId="35" xfId="0" applyFont="1" applyBorder="1" applyAlignment="1">
      <alignment horizontal="center" vertical="center" wrapText="1"/>
    </xf>
    <xf numFmtId="14" fontId="8" fillId="0" borderId="35" xfId="0" applyNumberFormat="1" applyFont="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6" xfId="0"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4" fontId="8" fillId="0" borderId="38" xfId="0" applyNumberFormat="1" applyFont="1" applyBorder="1" applyAlignment="1">
      <alignment horizontal="center" vertical="center" wrapText="1"/>
    </xf>
    <xf numFmtId="14" fontId="8" fillId="0" borderId="38" xfId="0" applyNumberFormat="1" applyFont="1" applyFill="1" applyBorder="1" applyAlignment="1">
      <alignment horizontal="center" vertical="center" wrapText="1"/>
    </xf>
    <xf numFmtId="0" fontId="15" fillId="0" borderId="0" xfId="2" applyFont="1" applyBorder="1"/>
    <xf numFmtId="0" fontId="15" fillId="0" borderId="0" xfId="2" applyFont="1"/>
    <xf numFmtId="0" fontId="18" fillId="4" borderId="44" xfId="2" applyFont="1" applyFill="1" applyBorder="1" applyAlignment="1" applyProtection="1">
      <alignment horizontal="left" vertical="center" wrapText="1"/>
    </xf>
    <xf numFmtId="0" fontId="18" fillId="4" borderId="44" xfId="2" applyFont="1" applyFill="1" applyBorder="1" applyAlignment="1" applyProtection="1">
      <alignment horizontal="center" vertical="center" wrapText="1"/>
    </xf>
    <xf numFmtId="0" fontId="15" fillId="0" borderId="0" xfId="2" applyFont="1" applyAlignment="1">
      <alignment wrapText="1"/>
    </xf>
    <xf numFmtId="0" fontId="18" fillId="4" borderId="51" xfId="2" applyFont="1" applyFill="1" applyBorder="1" applyAlignment="1" applyProtection="1">
      <alignment horizontal="left" vertical="center" wrapText="1"/>
    </xf>
    <xf numFmtId="0" fontId="17" fillId="2" borderId="52" xfId="2" applyFont="1" applyFill="1" applyBorder="1" applyAlignment="1" applyProtection="1">
      <alignment horizontal="center" vertical="center" wrapText="1"/>
    </xf>
    <xf numFmtId="0" fontId="17" fillId="2" borderId="53" xfId="2" applyFont="1" applyFill="1" applyBorder="1" applyAlignment="1" applyProtection="1">
      <alignment horizontal="center" vertical="center" wrapText="1"/>
    </xf>
    <xf numFmtId="0" fontId="17" fillId="5" borderId="21" xfId="2" applyFont="1" applyFill="1" applyBorder="1" applyAlignment="1">
      <alignment horizontal="center" vertical="center" wrapText="1"/>
    </xf>
    <xf numFmtId="0" fontId="18" fillId="4" borderId="54" xfId="2" applyFont="1" applyFill="1" applyBorder="1" applyAlignment="1" applyProtection="1">
      <alignment horizontal="left" vertical="center" wrapText="1"/>
    </xf>
    <xf numFmtId="0" fontId="18" fillId="4" borderId="55" xfId="2" applyFont="1" applyFill="1" applyBorder="1" applyAlignment="1" applyProtection="1">
      <alignment horizontal="left" vertical="center" wrapText="1"/>
    </xf>
    <xf numFmtId="0" fontId="18" fillId="4" borderId="55" xfId="2" applyFont="1" applyFill="1" applyBorder="1" applyAlignment="1" applyProtection="1">
      <alignment horizontal="center" vertical="center" wrapText="1"/>
    </xf>
    <xf numFmtId="0" fontId="18" fillId="4" borderId="56" xfId="2" applyFont="1" applyFill="1" applyBorder="1" applyAlignment="1" applyProtection="1">
      <alignment horizontal="left" vertical="center" wrapText="1"/>
    </xf>
    <xf numFmtId="0" fontId="18" fillId="4" borderId="57" xfId="2" applyFont="1" applyFill="1" applyBorder="1" applyAlignment="1" applyProtection="1">
      <alignment horizontal="left" vertical="center" wrapText="1"/>
    </xf>
    <xf numFmtId="0" fontId="18" fillId="4" borderId="58" xfId="2" applyFont="1" applyFill="1" applyBorder="1" applyAlignment="1" applyProtection="1">
      <alignment horizontal="left" vertical="center" wrapText="1"/>
    </xf>
    <xf numFmtId="0" fontId="18" fillId="4" borderId="59" xfId="2" applyFont="1" applyFill="1" applyBorder="1" applyAlignment="1" applyProtection="1">
      <alignment horizontal="left" vertical="center" wrapText="1"/>
    </xf>
    <xf numFmtId="0" fontId="18" fillId="4" borderId="59" xfId="2" applyFont="1" applyFill="1" applyBorder="1" applyAlignment="1" applyProtection="1">
      <alignment horizontal="center" vertical="center" wrapText="1"/>
    </xf>
    <xf numFmtId="0" fontId="18" fillId="4" borderId="60" xfId="2" applyFont="1" applyFill="1" applyBorder="1" applyAlignment="1" applyProtection="1">
      <alignment horizontal="left" vertical="center" wrapText="1"/>
    </xf>
    <xf numFmtId="0" fontId="0" fillId="6" borderId="0" xfId="0" applyFill="1"/>
    <xf numFmtId="0" fontId="0" fillId="6" borderId="0" xfId="0" applyFill="1" applyAlignment="1">
      <alignment wrapText="1"/>
    </xf>
    <xf numFmtId="0" fontId="0" fillId="6" borderId="0" xfId="0" applyFill="1" applyAlignment="1">
      <alignment horizontal="left"/>
    </xf>
    <xf numFmtId="0" fontId="13" fillId="6" borderId="0" xfId="0" applyFont="1" applyFill="1" applyAlignment="1">
      <alignment horizontal="center" vertical="center"/>
    </xf>
    <xf numFmtId="0" fontId="0" fillId="6" borderId="0" xfId="0" applyFill="1" applyAlignment="1">
      <alignment horizontal="center"/>
    </xf>
    <xf numFmtId="0" fontId="0" fillId="6" borderId="0" xfId="0" applyFill="1" applyAlignment="1">
      <alignment vertical="center"/>
    </xf>
    <xf numFmtId="0" fontId="3" fillId="7" borderId="1" xfId="0" applyFont="1" applyFill="1" applyBorder="1" applyAlignment="1">
      <alignment horizontal="left" vertical="center"/>
    </xf>
    <xf numFmtId="0" fontId="3" fillId="7" borderId="2" xfId="0" applyFont="1" applyFill="1" applyBorder="1" applyAlignment="1">
      <alignment horizontal="left" vertical="center"/>
    </xf>
    <xf numFmtId="0" fontId="3" fillId="7"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6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0" fillId="6" borderId="0" xfId="0" applyFill="1" applyBorder="1" applyAlignment="1">
      <alignment vertical="center"/>
    </xf>
    <xf numFmtId="0" fontId="23" fillId="8" borderId="68" xfId="0" applyFont="1" applyFill="1" applyBorder="1" applyAlignment="1">
      <alignment horizontal="center" vertical="center" wrapText="1"/>
    </xf>
    <xf numFmtId="0" fontId="24" fillId="6" borderId="70"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4" fillId="6" borderId="11" xfId="0" applyFont="1" applyFill="1" applyBorder="1" applyAlignment="1">
      <alignment horizontal="justify" vertical="center" wrapText="1"/>
    </xf>
    <xf numFmtId="0" fontId="24" fillId="6" borderId="11" xfId="0" applyFont="1" applyFill="1" applyBorder="1" applyAlignment="1">
      <alignment horizontal="center" vertical="center" wrapText="1"/>
    </xf>
    <xf numFmtId="3" fontId="24" fillId="6" borderId="11" xfId="0" applyNumberFormat="1" applyFont="1" applyFill="1" applyBorder="1" applyAlignment="1">
      <alignment horizontal="center" vertical="center" wrapText="1"/>
    </xf>
    <xf numFmtId="9" fontId="24" fillId="6" borderId="11" xfId="0" applyNumberFormat="1" applyFont="1" applyFill="1" applyBorder="1" applyAlignment="1">
      <alignment horizontal="center" vertical="center" wrapText="1"/>
    </xf>
    <xf numFmtId="14" fontId="24" fillId="6" borderId="11" xfId="0" applyNumberFormat="1" applyFont="1" applyFill="1" applyBorder="1" applyAlignment="1">
      <alignment horizontal="center" vertical="center" wrapText="1"/>
    </xf>
    <xf numFmtId="0" fontId="27" fillId="6" borderId="71" xfId="0" applyFont="1" applyFill="1" applyBorder="1" applyAlignment="1">
      <alignment horizontal="left" vertical="center" wrapText="1"/>
    </xf>
    <xf numFmtId="0" fontId="27" fillId="6" borderId="72" xfId="0" applyFont="1" applyFill="1" applyBorder="1" applyAlignment="1">
      <alignment vertical="center" wrapText="1"/>
    </xf>
    <xf numFmtId="0" fontId="27" fillId="6" borderId="72" xfId="0" applyFont="1" applyFill="1" applyBorder="1" applyAlignment="1">
      <alignment horizontal="left" vertical="center" wrapText="1"/>
    </xf>
    <xf numFmtId="0" fontId="24" fillId="13" borderId="74" xfId="0" applyFont="1" applyFill="1" applyBorder="1" applyAlignment="1">
      <alignment horizontal="left" vertical="center" wrapText="1"/>
    </xf>
    <xf numFmtId="0" fontId="0" fillId="6" borderId="75" xfId="0" applyFill="1" applyBorder="1" applyAlignment="1">
      <alignment vertical="center"/>
    </xf>
    <xf numFmtId="0" fontId="0" fillId="6" borderId="11" xfId="0" applyFill="1" applyBorder="1" applyAlignment="1">
      <alignment vertical="center"/>
    </xf>
    <xf numFmtId="0" fontId="0" fillId="6" borderId="76" xfId="0" applyFill="1" applyBorder="1" applyAlignment="1">
      <alignment vertical="center"/>
    </xf>
    <xf numFmtId="0" fontId="22" fillId="6" borderId="77" xfId="0" applyFont="1" applyFill="1" applyBorder="1" applyAlignment="1">
      <alignment horizontal="center" vertical="center"/>
    </xf>
    <xf numFmtId="0" fontId="22" fillId="6" borderId="78" xfId="0" applyFont="1" applyFill="1" applyBorder="1" applyAlignment="1">
      <alignment horizontal="center" vertical="center"/>
    </xf>
    <xf numFmtId="0" fontId="22" fillId="6" borderId="79" xfId="0" applyFont="1" applyFill="1" applyBorder="1" applyAlignment="1">
      <alignment horizontal="center" vertical="center"/>
    </xf>
    <xf numFmtId="0" fontId="26" fillId="6" borderId="77" xfId="0" applyFont="1" applyFill="1" applyBorder="1" applyAlignment="1">
      <alignment horizontal="center" vertical="center" wrapText="1"/>
    </xf>
    <xf numFmtId="0" fontId="26" fillId="6" borderId="78" xfId="0" applyFont="1" applyFill="1" applyBorder="1" applyAlignment="1">
      <alignment horizontal="center" vertical="center" wrapText="1"/>
    </xf>
    <xf numFmtId="0" fontId="26" fillId="6" borderId="79" xfId="0" applyFont="1" applyFill="1" applyBorder="1" applyAlignment="1">
      <alignment horizontal="center" vertical="center" wrapText="1"/>
    </xf>
    <xf numFmtId="0" fontId="24" fillId="6" borderId="11" xfId="0" applyFont="1" applyFill="1" applyBorder="1" applyAlignment="1">
      <alignment horizontal="left" vertical="center" wrapText="1"/>
    </xf>
    <xf numFmtId="0" fontId="30" fillId="6" borderId="73" xfId="3" applyFont="1" applyFill="1" applyBorder="1" applyAlignment="1">
      <alignment vertical="center" wrapText="1"/>
    </xf>
    <xf numFmtId="0" fontId="27" fillId="6" borderId="71" xfId="0" applyFont="1" applyFill="1" applyBorder="1" applyAlignment="1">
      <alignment vertical="center" wrapText="1"/>
    </xf>
    <xf numFmtId="9" fontId="24" fillId="6" borderId="11" xfId="1"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4" fillId="6" borderId="18" xfId="0" applyFont="1" applyFill="1" applyBorder="1" applyAlignment="1">
      <alignment horizontal="justify" vertical="center" wrapText="1"/>
    </xf>
    <xf numFmtId="0" fontId="24" fillId="6" borderId="18" xfId="0" applyFont="1" applyFill="1" applyBorder="1" applyAlignment="1">
      <alignment horizontal="center" vertical="center" wrapText="1"/>
    </xf>
    <xf numFmtId="9" fontId="24" fillId="6" borderId="18" xfId="0" applyNumberFormat="1" applyFont="1" applyFill="1" applyBorder="1" applyAlignment="1">
      <alignment horizontal="center" vertical="center" wrapText="1"/>
    </xf>
    <xf numFmtId="14" fontId="24" fillId="6" borderId="18" xfId="0" applyNumberFormat="1"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4" fillId="6" borderId="35" xfId="0" applyFont="1" applyFill="1" applyBorder="1" applyAlignment="1">
      <alignment horizontal="justify" vertical="center" wrapText="1"/>
    </xf>
    <xf numFmtId="9" fontId="24" fillId="6" borderId="35" xfId="0" applyNumberFormat="1" applyFont="1" applyFill="1" applyBorder="1" applyAlignment="1">
      <alignment horizontal="center" vertical="center" wrapText="1"/>
    </xf>
    <xf numFmtId="14" fontId="24" fillId="6" borderId="35" xfId="0" applyNumberFormat="1" applyFont="1" applyFill="1" applyBorder="1" applyAlignment="1">
      <alignment horizontal="center" vertical="center" wrapText="1"/>
    </xf>
    <xf numFmtId="0" fontId="27" fillId="6" borderId="72" xfId="0" applyFont="1" applyFill="1" applyBorder="1" applyAlignment="1">
      <alignment horizontal="center" vertical="center" wrapText="1"/>
    </xf>
    <xf numFmtId="0" fontId="27" fillId="6" borderId="80" xfId="0" applyFont="1" applyFill="1" applyBorder="1" applyAlignment="1">
      <alignment vertical="center" wrapText="1"/>
    </xf>
    <xf numFmtId="0" fontId="35" fillId="6" borderId="77" xfId="0" applyFont="1" applyFill="1" applyBorder="1" applyAlignment="1">
      <alignment horizontal="center" vertical="center" wrapText="1"/>
    </xf>
    <xf numFmtId="0" fontId="35" fillId="6" borderId="78" xfId="0" applyFont="1" applyFill="1" applyBorder="1" applyAlignment="1">
      <alignment horizontal="center" vertical="center" wrapText="1"/>
    </xf>
    <xf numFmtId="0" fontId="35" fillId="6" borderId="79" xfId="0" applyFont="1" applyFill="1" applyBorder="1" applyAlignment="1">
      <alignment horizontal="center" vertical="center" wrapText="1"/>
    </xf>
    <xf numFmtId="0" fontId="20" fillId="6" borderId="78" xfId="0" applyFont="1" applyFill="1" applyBorder="1" applyAlignment="1">
      <alignment horizontal="center" vertical="center" textRotation="90" wrapText="1"/>
    </xf>
    <xf numFmtId="0" fontId="20" fillId="6" borderId="79" xfId="0" applyFont="1" applyFill="1" applyBorder="1" applyAlignment="1">
      <alignment horizontal="center" vertical="center" textRotation="90" wrapText="1"/>
    </xf>
    <xf numFmtId="0" fontId="36" fillId="6" borderId="77" xfId="3" applyFont="1" applyFill="1" applyBorder="1" applyAlignment="1">
      <alignment horizontal="center" vertical="center" wrapText="1"/>
    </xf>
    <xf numFmtId="0" fontId="37" fillId="6" borderId="79" xfId="0" applyFont="1" applyFill="1" applyBorder="1" applyAlignment="1">
      <alignment horizontal="left" vertical="center" wrapText="1"/>
    </xf>
    <xf numFmtId="0" fontId="24" fillId="6" borderId="71" xfId="0" applyFont="1" applyFill="1" applyBorder="1" applyAlignment="1">
      <alignment horizontal="left" vertical="center" wrapText="1"/>
    </xf>
    <xf numFmtId="0" fontId="0" fillId="6" borderId="75" xfId="0" applyFill="1" applyBorder="1"/>
    <xf numFmtId="0" fontId="0" fillId="6" borderId="11" xfId="0" applyFill="1" applyBorder="1"/>
    <xf numFmtId="0" fontId="0" fillId="6" borderId="76" xfId="0" applyFill="1" applyBorder="1"/>
    <xf numFmtId="0" fontId="0" fillId="6" borderId="0" xfId="0" applyFill="1" applyBorder="1"/>
    <xf numFmtId="0" fontId="24" fillId="6" borderId="81" xfId="0" applyFont="1" applyFill="1" applyBorder="1" applyAlignment="1">
      <alignment horizontal="center" vertical="center" wrapText="1"/>
    </xf>
    <xf numFmtId="0" fontId="27" fillId="6" borderId="82" xfId="0" applyFont="1" applyFill="1" applyBorder="1" applyAlignment="1">
      <alignment horizontal="left" vertical="center" wrapText="1"/>
    </xf>
    <xf numFmtId="0" fontId="30" fillId="6" borderId="83" xfId="3" applyFont="1" applyFill="1" applyBorder="1" applyAlignment="1">
      <alignment vertical="center" wrapText="1"/>
    </xf>
    <xf numFmtId="0" fontId="24" fillId="13" borderId="84" xfId="0" applyFont="1" applyFill="1" applyBorder="1" applyAlignment="1">
      <alignment horizontal="left" vertical="center" wrapText="1"/>
    </xf>
    <xf numFmtId="0" fontId="35" fillId="6" borderId="85" xfId="0" applyFont="1" applyFill="1" applyBorder="1" applyAlignment="1">
      <alignment horizontal="center" vertical="center"/>
    </xf>
    <xf numFmtId="0" fontId="35" fillId="6" borderId="35" xfId="0" applyFont="1" applyFill="1" applyBorder="1" applyAlignment="1">
      <alignment horizontal="center" vertical="center"/>
    </xf>
    <xf numFmtId="0" fontId="35" fillId="6" borderId="86" xfId="0" applyFont="1" applyFill="1" applyBorder="1" applyAlignment="1">
      <alignment horizontal="center" vertical="center"/>
    </xf>
    <xf numFmtId="0" fontId="35" fillId="6" borderId="0" xfId="0" applyFont="1" applyFill="1" applyBorder="1" applyAlignment="1">
      <alignment horizontal="center" vertical="center"/>
    </xf>
    <xf numFmtId="0" fontId="8" fillId="6" borderId="0" xfId="0" applyFont="1" applyFill="1" applyAlignment="1">
      <alignment horizontal="left" vertical="center" indent="1"/>
    </xf>
    <xf numFmtId="0" fontId="27" fillId="6" borderId="0" xfId="0" applyFont="1" applyFill="1" applyAlignment="1">
      <alignment horizontal="right"/>
    </xf>
    <xf numFmtId="0" fontId="27" fillId="6" borderId="0" xfId="0" applyFont="1" applyFill="1" applyAlignment="1">
      <alignment wrapText="1"/>
    </xf>
    <xf numFmtId="0" fontId="9" fillId="0" borderId="25" xfId="0" applyFont="1" applyBorder="1" applyAlignment="1">
      <alignment horizontal="left" vertical="center" wrapText="1"/>
    </xf>
    <xf numFmtId="0" fontId="9" fillId="0" borderId="1" xfId="0" applyFont="1" applyBorder="1" applyAlignment="1">
      <alignment horizontal="left" vertical="center" wrapText="1"/>
    </xf>
    <xf numFmtId="0" fontId="0" fillId="6" borderId="0" xfId="0" applyFill="1" applyAlignment="1">
      <alignment horizontal="center" wrapText="1"/>
    </xf>
    <xf numFmtId="0" fontId="0" fillId="6" borderId="0" xfId="0" applyFill="1" applyAlignment="1">
      <alignment vertical="center" wrapText="1"/>
    </xf>
    <xf numFmtId="0" fontId="0" fillId="6" borderId="0" xfId="0" applyFill="1" applyBorder="1" applyAlignment="1">
      <alignment vertical="center" wrapText="1"/>
    </xf>
    <xf numFmtId="0" fontId="27" fillId="6" borderId="0" xfId="0" applyFont="1" applyFill="1" applyBorder="1" applyAlignment="1">
      <alignment horizontal="right" vertical="center" wrapText="1"/>
    </xf>
    <xf numFmtId="0" fontId="23" fillId="8" borderId="87" xfId="0" applyFont="1" applyFill="1" applyBorder="1" applyAlignment="1">
      <alignment horizontal="center" vertical="center" wrapText="1"/>
    </xf>
    <xf numFmtId="0" fontId="25" fillId="8" borderId="68" xfId="0" applyFont="1" applyFill="1" applyBorder="1" applyAlignment="1">
      <alignment horizontal="center" vertical="center" textRotation="90" wrapText="1"/>
    </xf>
    <xf numFmtId="0" fontId="25" fillId="8" borderId="93" xfId="0" applyFont="1" applyFill="1" applyBorder="1" applyAlignment="1">
      <alignment horizontal="center" vertical="center" textRotation="90" wrapText="1"/>
    </xf>
    <xf numFmtId="0" fontId="25" fillId="8" borderId="69" xfId="0" applyFont="1" applyFill="1" applyBorder="1" applyAlignment="1">
      <alignment horizontal="center" vertical="center" textRotation="90" wrapText="1"/>
    </xf>
    <xf numFmtId="0" fontId="25" fillId="8" borderId="93" xfId="0" applyFont="1" applyFill="1" applyBorder="1" applyAlignment="1">
      <alignment horizontal="center" vertical="center" textRotation="90"/>
    </xf>
    <xf numFmtId="0" fontId="25" fillId="8" borderId="68" xfId="0" applyFont="1" applyFill="1" applyBorder="1" applyAlignment="1">
      <alignment horizontal="center" vertical="center" textRotation="90"/>
    </xf>
    <xf numFmtId="0" fontId="25" fillId="8" borderId="69" xfId="0" applyFont="1" applyFill="1" applyBorder="1" applyAlignment="1">
      <alignment horizontal="center" vertical="center" textRotation="90"/>
    </xf>
    <xf numFmtId="0" fontId="26" fillId="8" borderId="68" xfId="0" applyFont="1" applyFill="1" applyBorder="1" applyAlignment="1">
      <alignment horizontal="center" vertical="center" textRotation="90" wrapText="1"/>
    </xf>
    <xf numFmtId="0" fontId="26" fillId="8" borderId="93" xfId="0" applyFont="1" applyFill="1" applyBorder="1" applyAlignment="1">
      <alignment horizontal="center" vertical="center" textRotation="90" wrapText="1"/>
    </xf>
    <xf numFmtId="0" fontId="26" fillId="8" borderId="69" xfId="0" applyFont="1" applyFill="1" applyBorder="1" applyAlignment="1">
      <alignment horizontal="center" vertical="center" textRotation="90" wrapText="1"/>
    </xf>
    <xf numFmtId="0" fontId="24" fillId="8" borderId="88" xfId="0" applyFont="1" applyFill="1" applyBorder="1" applyAlignment="1">
      <alignment horizontal="center" vertical="center" wrapText="1"/>
    </xf>
    <xf numFmtId="0" fontId="25" fillId="8" borderId="94" xfId="0" applyFont="1" applyFill="1" applyBorder="1" applyAlignment="1">
      <alignment horizontal="center" vertical="center" wrapText="1"/>
    </xf>
    <xf numFmtId="0" fontId="27" fillId="6" borderId="95" xfId="0" applyFont="1" applyFill="1" applyBorder="1" applyAlignment="1">
      <alignment vertical="center" wrapText="1"/>
    </xf>
    <xf numFmtId="0" fontId="27" fillId="6" borderId="96" xfId="0" applyFont="1" applyFill="1" applyBorder="1" applyAlignment="1">
      <alignment vertical="center" wrapText="1"/>
    </xf>
    <xf numFmtId="0" fontId="30" fillId="6" borderId="97" xfId="3" applyFont="1" applyFill="1" applyBorder="1" applyAlignment="1">
      <alignment vertical="center" wrapText="1"/>
    </xf>
    <xf numFmtId="0" fontId="24" fillId="13" borderId="98" xfId="0" applyFont="1" applyFill="1" applyBorder="1" applyAlignment="1">
      <alignment horizontal="left" vertical="center" wrapText="1"/>
    </xf>
    <xf numFmtId="0" fontId="0" fillId="6" borderId="85" xfId="0" applyFill="1" applyBorder="1" applyAlignment="1">
      <alignment vertical="center"/>
    </xf>
    <xf numFmtId="0" fontId="0" fillId="6" borderId="35" xfId="0" applyFill="1" applyBorder="1" applyAlignment="1">
      <alignment vertical="center"/>
    </xf>
    <xf numFmtId="0" fontId="0" fillId="6" borderId="86" xfId="0" applyFill="1" applyBorder="1" applyAlignment="1">
      <alignment vertical="center"/>
    </xf>
    <xf numFmtId="0" fontId="22" fillId="6" borderId="99" xfId="0" applyFont="1" applyFill="1" applyBorder="1" applyAlignment="1">
      <alignment horizontal="center" vertical="center"/>
    </xf>
    <xf numFmtId="0" fontId="22" fillId="6" borderId="82" xfId="0" applyFont="1" applyFill="1" applyBorder="1" applyAlignment="1">
      <alignment horizontal="center" vertical="center"/>
    </xf>
    <xf numFmtId="0" fontId="22" fillId="6" borderId="100" xfId="0" applyFont="1" applyFill="1" applyBorder="1" applyAlignment="1">
      <alignment horizontal="center" vertical="center"/>
    </xf>
    <xf numFmtId="0" fontId="26" fillId="6" borderId="99" xfId="0" applyFont="1" applyFill="1" applyBorder="1" applyAlignment="1">
      <alignment horizontal="center" vertical="center" wrapText="1"/>
    </xf>
    <xf numFmtId="0" fontId="26" fillId="6" borderId="82" xfId="0" applyFont="1" applyFill="1" applyBorder="1" applyAlignment="1">
      <alignment horizontal="center" vertical="center" wrapText="1"/>
    </xf>
    <xf numFmtId="0" fontId="26" fillId="6" borderId="100" xfId="0" applyFont="1" applyFill="1" applyBorder="1" applyAlignment="1">
      <alignment horizontal="center" vertical="center" wrapText="1"/>
    </xf>
    <xf numFmtId="0" fontId="27" fillId="6" borderId="11" xfId="0" applyFont="1" applyFill="1" applyBorder="1" applyAlignment="1">
      <alignment horizontal="left" vertical="center" wrapText="1"/>
    </xf>
    <xf numFmtId="0" fontId="27" fillId="6" borderId="11" xfId="0" applyFont="1" applyFill="1" applyBorder="1" applyAlignment="1">
      <alignment vertical="center" wrapText="1"/>
    </xf>
    <xf numFmtId="0" fontId="30" fillId="0" borderId="11" xfId="3" applyFont="1" applyFill="1" applyBorder="1" applyAlignment="1">
      <alignment vertical="center" wrapText="1"/>
    </xf>
    <xf numFmtId="0" fontId="24" fillId="13" borderId="11" xfId="0" applyFont="1" applyFill="1" applyBorder="1" applyAlignment="1">
      <alignment horizontal="left" vertical="center" wrapText="1"/>
    </xf>
    <xf numFmtId="0" fontId="22" fillId="6" borderId="11" xfId="0" applyFont="1" applyFill="1" applyBorder="1" applyAlignment="1">
      <alignment horizontal="center" vertical="center"/>
    </xf>
    <xf numFmtId="0" fontId="26" fillId="6" borderId="11"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0" fillId="6" borderId="11" xfId="3" applyFont="1" applyFill="1" applyBorder="1" applyAlignment="1">
      <alignment vertical="center" wrapText="1"/>
    </xf>
    <xf numFmtId="0" fontId="27" fillId="6" borderId="11" xfId="0" applyFont="1" applyFill="1" applyBorder="1"/>
    <xf numFmtId="0" fontId="24" fillId="6" borderId="11" xfId="0" applyFont="1" applyFill="1" applyBorder="1" applyAlignment="1">
      <alignment vertical="center" wrapText="1"/>
    </xf>
    <xf numFmtId="0" fontId="22" fillId="14" borderId="11" xfId="0" applyFont="1" applyFill="1" applyBorder="1" applyAlignment="1">
      <alignment horizontal="center" vertical="center"/>
    </xf>
    <xf numFmtId="0" fontId="26" fillId="14" borderId="11" xfId="0" applyFont="1" applyFill="1" applyBorder="1" applyAlignment="1">
      <alignment horizontal="center" vertical="center" wrapText="1"/>
    </xf>
    <xf numFmtId="0" fontId="8" fillId="0" borderId="0" xfId="0" applyFont="1" applyAlignment="1">
      <alignment horizontal="center" vertical="center"/>
    </xf>
    <xf numFmtId="0" fontId="39" fillId="0" borderId="11" xfId="0" applyFont="1" applyFill="1" applyBorder="1" applyAlignment="1">
      <alignment horizontal="center" vertical="center" wrapText="1"/>
    </xf>
    <xf numFmtId="0" fontId="27" fillId="0" borderId="11" xfId="0" applyFont="1" applyFill="1" applyBorder="1" applyAlignment="1">
      <alignment horizontal="justify" vertical="center" wrapText="1"/>
    </xf>
    <xf numFmtId="0" fontId="27" fillId="0" borderId="11" xfId="0" applyFont="1" applyFill="1" applyBorder="1" applyAlignment="1">
      <alignment horizontal="center" vertical="center" wrapText="1"/>
    </xf>
    <xf numFmtId="14" fontId="27" fillId="0" borderId="11" xfId="0" applyNumberFormat="1"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0" fontId="24" fillId="0" borderId="11" xfId="0" applyFont="1" applyBorder="1" applyAlignment="1">
      <alignment horizontal="justify" vertical="center" wrapText="1"/>
    </xf>
    <xf numFmtId="14" fontId="24" fillId="0" borderId="11" xfId="2" applyNumberFormat="1" applyFont="1" applyFill="1" applyBorder="1" applyAlignment="1">
      <alignment horizontal="center" vertical="center" wrapText="1"/>
    </xf>
    <xf numFmtId="14" fontId="24" fillId="0" borderId="11" xfId="2" applyNumberFormat="1" applyFont="1" applyFill="1" applyBorder="1" applyAlignment="1">
      <alignment horizontal="center" vertical="center"/>
    </xf>
    <xf numFmtId="0" fontId="24" fillId="0" borderId="11" xfId="0" applyFont="1" applyFill="1" applyBorder="1" applyAlignment="1">
      <alignment horizontal="justify" vertical="center" wrapText="1"/>
    </xf>
    <xf numFmtId="0" fontId="27" fillId="0" borderId="0" xfId="0" applyFont="1"/>
    <xf numFmtId="0" fontId="40" fillId="0" borderId="0" xfId="0" applyFont="1"/>
    <xf numFmtId="0" fontId="16" fillId="15"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6" borderId="11" xfId="0" applyFont="1" applyFill="1" applyBorder="1" applyAlignment="1">
      <alignment horizontal="justify" vertical="center" wrapText="1"/>
    </xf>
    <xf numFmtId="0" fontId="8" fillId="6" borderId="11" xfId="0"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1" xfId="0"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0" fontId="10" fillId="6" borderId="11" xfId="0" applyFont="1" applyFill="1" applyBorder="1" applyAlignment="1">
      <alignment horizontal="justify" vertical="center" wrapText="1"/>
    </xf>
    <xf numFmtId="0" fontId="10" fillId="6" borderId="11"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1" xfId="0"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8" fillId="0" borderId="0" xfId="0" applyFont="1" applyAlignment="1">
      <alignment horizontal="center" vertical="center" wrapText="1"/>
    </xf>
    <xf numFmtId="0" fontId="24" fillId="0" borderId="11" xfId="2" applyFont="1" applyBorder="1" applyAlignment="1">
      <alignment horizontal="justify" vertical="center" wrapText="1"/>
    </xf>
    <xf numFmtId="0" fontId="39" fillId="0" borderId="18" xfId="0" applyFont="1" applyFill="1" applyBorder="1" applyAlignment="1">
      <alignment horizontal="center" vertical="center" wrapText="1"/>
    </xf>
    <xf numFmtId="0" fontId="27" fillId="0" borderId="18" xfId="0" applyFont="1" applyFill="1" applyBorder="1" applyAlignment="1">
      <alignment horizontal="justify" vertical="center" wrapText="1"/>
    </xf>
    <xf numFmtId="0" fontId="27" fillId="0" borderId="18" xfId="0" applyFont="1" applyFill="1" applyBorder="1" applyAlignment="1">
      <alignment horizontal="center" vertical="center" wrapText="1"/>
    </xf>
    <xf numFmtId="14" fontId="27" fillId="0" borderId="18" xfId="0" applyNumberFormat="1" applyFont="1" applyFill="1" applyBorder="1" applyAlignment="1">
      <alignment horizontal="center" vertical="center" wrapText="1"/>
    </xf>
    <xf numFmtId="14" fontId="27" fillId="0" borderId="18" xfId="0" applyNumberFormat="1" applyFont="1" applyFill="1" applyBorder="1" applyAlignment="1">
      <alignment horizontal="center" vertical="center"/>
    </xf>
    <xf numFmtId="0" fontId="0" fillId="0" borderId="0" xfId="0" applyAlignment="1">
      <alignment wrapText="1"/>
    </xf>
    <xf numFmtId="0" fontId="4" fillId="5" borderId="5" xfId="0" applyFont="1" applyFill="1" applyBorder="1" applyAlignment="1">
      <alignment horizontal="left" vertical="top" wrapText="1"/>
    </xf>
    <xf numFmtId="0" fontId="2" fillId="0" borderId="0" xfId="0" applyFont="1" applyAlignment="1">
      <alignment horizontal="left" vertical="top" wrapText="1"/>
    </xf>
    <xf numFmtId="0" fontId="18" fillId="0" borderId="51" xfId="2" applyFont="1" applyFill="1" applyBorder="1" applyAlignment="1" applyProtection="1">
      <alignment horizontal="left" vertical="center" wrapText="1"/>
    </xf>
    <xf numFmtId="9" fontId="41" fillId="0" borderId="11" xfId="1" applyFont="1" applyFill="1" applyBorder="1" applyAlignment="1">
      <alignment horizontal="justify" vertical="center" wrapText="1"/>
    </xf>
    <xf numFmtId="0" fontId="8" fillId="0" borderId="11" xfId="0" applyFont="1" applyBorder="1" applyAlignment="1">
      <alignment horizontal="left" vertical="center" wrapText="1"/>
    </xf>
    <xf numFmtId="0" fontId="16" fillId="15" borderId="11" xfId="0" applyFont="1" applyFill="1" applyBorder="1" applyAlignment="1">
      <alignment horizontal="center" vertical="center" wrapText="1"/>
    </xf>
    <xf numFmtId="0" fontId="8" fillId="0" borderId="11" xfId="0" applyFont="1" applyBorder="1" applyAlignment="1">
      <alignment vertical="center" wrapText="1"/>
    </xf>
    <xf numFmtId="14" fontId="8" fillId="0" borderId="12" xfId="0" applyNumberFormat="1" applyFont="1" applyFill="1" applyBorder="1" applyAlignment="1">
      <alignment horizontal="left" vertical="center" wrapText="1"/>
    </xf>
    <xf numFmtId="0" fontId="8" fillId="0" borderId="18" xfId="0" applyFont="1" applyBorder="1" applyAlignment="1">
      <alignment horizontal="left" vertical="center" wrapText="1"/>
    </xf>
    <xf numFmtId="14" fontId="8" fillId="0" borderId="12" xfId="0" applyNumberFormat="1" applyFont="1" applyBorder="1" applyAlignment="1">
      <alignment horizontal="left" vertical="center" wrapText="1"/>
    </xf>
    <xf numFmtId="0" fontId="15" fillId="0" borderId="9" xfId="2" applyFont="1" applyBorder="1" applyAlignment="1">
      <alignment horizontal="left" vertical="center" wrapText="1"/>
    </xf>
    <xf numFmtId="0" fontId="8" fillId="0" borderId="12" xfId="0" applyFont="1" applyBorder="1" applyAlignment="1">
      <alignment vertical="center" wrapText="1"/>
    </xf>
    <xf numFmtId="0" fontId="8" fillId="0" borderId="40" xfId="0" applyFont="1" applyBorder="1" applyAlignment="1">
      <alignment vertical="center" wrapText="1"/>
    </xf>
    <xf numFmtId="0" fontId="8" fillId="0" borderId="8" xfId="0" applyFont="1" applyFill="1" applyBorder="1" applyAlignment="1">
      <alignment vertical="center" wrapText="1"/>
    </xf>
    <xf numFmtId="9" fontId="8" fillId="0" borderId="11" xfId="0" applyNumberFormat="1" applyFont="1" applyFill="1" applyBorder="1" applyAlignment="1">
      <alignment vertical="center" wrapText="1"/>
    </xf>
    <xf numFmtId="9" fontId="8" fillId="0" borderId="18" xfId="0" applyNumberFormat="1" applyFont="1" applyFill="1" applyBorder="1" applyAlignment="1">
      <alignment vertical="center" wrapText="1"/>
    </xf>
    <xf numFmtId="0" fontId="10" fillId="13" borderId="74" xfId="0" applyFont="1" applyFill="1" applyBorder="1" applyAlignment="1">
      <alignment horizontal="left" vertical="center" wrapText="1"/>
    </xf>
    <xf numFmtId="0" fontId="8" fillId="6" borderId="0" xfId="0" applyFont="1" applyFill="1" applyAlignment="1">
      <alignment wrapText="1"/>
    </xf>
    <xf numFmtId="0" fontId="8" fillId="6" borderId="11" xfId="0" applyFont="1" applyFill="1" applyBorder="1" applyAlignment="1">
      <alignment vertical="center" wrapText="1"/>
    </xf>
    <xf numFmtId="0" fontId="8" fillId="6" borderId="0" xfId="0" applyFont="1" applyFill="1" applyBorder="1" applyAlignment="1">
      <alignment vertical="center" wrapText="1"/>
    </xf>
    <xf numFmtId="0" fontId="8" fillId="6" borderId="0" xfId="0" applyFont="1" applyFill="1" applyBorder="1" applyAlignment="1">
      <alignment wrapText="1"/>
    </xf>
    <xf numFmtId="0" fontId="8" fillId="6" borderId="0" xfId="0" applyFont="1" applyFill="1" applyBorder="1" applyAlignment="1">
      <alignment horizontal="center" vertical="center" wrapText="1"/>
    </xf>
    <xf numFmtId="0" fontId="10" fillId="13" borderId="74" xfId="3" applyFont="1" applyFill="1" applyBorder="1" applyAlignment="1">
      <alignment horizontal="left" vertical="center" wrapText="1"/>
    </xf>
    <xf numFmtId="0" fontId="0" fillId="0" borderId="0" xfId="0" applyAlignment="1">
      <alignment horizontal="left" wrapText="1"/>
    </xf>
    <xf numFmtId="0" fontId="16" fillId="16" borderId="11" xfId="0" applyFont="1" applyFill="1" applyBorder="1" applyAlignment="1">
      <alignment horizontal="left" vertical="center" wrapText="1"/>
    </xf>
    <xf numFmtId="9" fontId="41" fillId="0" borderId="11" xfId="1" applyFont="1" applyBorder="1" applyAlignment="1">
      <alignment horizontal="left" vertical="center" wrapText="1"/>
    </xf>
    <xf numFmtId="9" fontId="41" fillId="0" borderId="11" xfId="1" applyFont="1" applyFill="1" applyBorder="1" applyAlignment="1">
      <alignment horizontal="left" vertical="center" wrapText="1"/>
    </xf>
    <xf numFmtId="0" fontId="29" fillId="0" borderId="0" xfId="3" applyAlignment="1">
      <alignment horizontal="center" vertical="center" wrapText="1"/>
    </xf>
    <xf numFmtId="14" fontId="10" fillId="6" borderId="38" xfId="0" applyNumberFormat="1" applyFont="1" applyFill="1" applyBorder="1" applyAlignment="1">
      <alignment horizontal="center" vertical="center" wrapText="1"/>
    </xf>
    <xf numFmtId="9" fontId="41" fillId="0" borderId="11" xfId="1" applyFont="1" applyBorder="1" applyAlignment="1">
      <alignment horizontal="left" vertical="top" wrapText="1"/>
    </xf>
    <xf numFmtId="0" fontId="41" fillId="0" borderId="11" xfId="0" applyFont="1" applyBorder="1" applyAlignment="1">
      <alignment vertical="center" wrapText="1"/>
    </xf>
    <xf numFmtId="0" fontId="15" fillId="0" borderId="11" xfId="0" applyFont="1" applyFill="1" applyBorder="1" applyAlignment="1">
      <alignment horizontal="justify" vertical="center" wrapText="1"/>
    </xf>
    <xf numFmtId="9" fontId="41" fillId="6" borderId="11" xfId="1" applyFont="1" applyFill="1" applyBorder="1" applyAlignment="1">
      <alignment horizontal="justify" vertical="center" wrapText="1"/>
    </xf>
    <xf numFmtId="9" fontId="41" fillId="6" borderId="11" xfId="1" applyFont="1" applyFill="1" applyBorder="1" applyAlignment="1">
      <alignment horizontal="left" vertical="center" wrapText="1"/>
    </xf>
    <xf numFmtId="0" fontId="41" fillId="0" borderId="11" xfId="0" applyFont="1" applyFill="1" applyBorder="1" applyAlignment="1">
      <alignment horizontal="left" vertical="center" wrapText="1"/>
    </xf>
    <xf numFmtId="0" fontId="43" fillId="0" borderId="11" xfId="0" applyFont="1" applyBorder="1" applyAlignment="1">
      <alignment horizontal="left" vertical="center" wrapText="1"/>
    </xf>
    <xf numFmtId="0" fontId="29" fillId="0" borderId="75" xfId="3" applyFont="1" applyBorder="1" applyAlignment="1">
      <alignment horizontal="center" vertical="center" wrapText="1"/>
    </xf>
    <xf numFmtId="0" fontId="0" fillId="0" borderId="0" xfId="0" applyBorder="1"/>
    <xf numFmtId="0" fontId="0" fillId="0" borderId="0" xfId="0" applyFont="1" applyFill="1" applyBorder="1" applyAlignment="1">
      <alignment wrapText="1"/>
    </xf>
    <xf numFmtId="0" fontId="16" fillId="16" borderId="22" xfId="0" applyFont="1" applyFill="1" applyBorder="1" applyAlignment="1">
      <alignment horizontal="center" vertical="center" wrapText="1"/>
    </xf>
    <xf numFmtId="0" fontId="41" fillId="6" borderId="12" xfId="0" applyFont="1" applyFill="1" applyBorder="1" applyAlignment="1">
      <alignment vertical="center" wrapText="1"/>
    </xf>
    <xf numFmtId="0" fontId="41" fillId="0" borderId="12" xfId="0" applyFont="1" applyBorder="1" applyAlignment="1">
      <alignment vertical="center" wrapText="1"/>
    </xf>
    <xf numFmtId="0" fontId="15" fillId="0" borderId="12" xfId="3" applyFont="1" applyBorder="1" applyAlignment="1">
      <alignment horizontal="left" vertical="center" wrapText="1"/>
    </xf>
    <xf numFmtId="9" fontId="41" fillId="6" borderId="12" xfId="1" applyFont="1" applyFill="1" applyBorder="1" applyAlignment="1">
      <alignment horizontal="justify" vertical="center" wrapText="1"/>
    </xf>
    <xf numFmtId="9" fontId="41" fillId="0" borderId="12" xfId="1" applyFont="1" applyFill="1" applyBorder="1" applyAlignment="1">
      <alignment horizontal="justify" vertical="center" wrapText="1"/>
    </xf>
    <xf numFmtId="0" fontId="41" fillId="0" borderId="12" xfId="0" applyFont="1" applyBorder="1" applyAlignment="1">
      <alignment wrapText="1"/>
    </xf>
    <xf numFmtId="0" fontId="7" fillId="0" borderId="18" xfId="0" applyFont="1" applyFill="1" applyBorder="1" applyAlignment="1">
      <alignment horizontal="center" vertical="center" wrapText="1"/>
    </xf>
    <xf numFmtId="0" fontId="8" fillId="6" borderId="18" xfId="0" applyFont="1" applyFill="1" applyBorder="1" applyAlignment="1">
      <alignment horizontal="justify" vertical="center" wrapText="1"/>
    </xf>
    <xf numFmtId="0" fontId="8" fillId="0" borderId="18" xfId="0" applyFont="1" applyFill="1" applyBorder="1" applyAlignment="1">
      <alignment horizontal="center" vertical="center" wrapText="1"/>
    </xf>
    <xf numFmtId="14" fontId="8" fillId="0" borderId="18" xfId="0" applyNumberFormat="1" applyFont="1" applyFill="1" applyBorder="1" applyAlignment="1">
      <alignment horizontal="center" vertical="center" wrapText="1"/>
    </xf>
    <xf numFmtId="14" fontId="8" fillId="0" borderId="101" xfId="0" applyNumberFormat="1" applyFont="1" applyFill="1" applyBorder="1" applyAlignment="1">
      <alignment horizontal="center" vertical="center" wrapText="1"/>
    </xf>
    <xf numFmtId="9" fontId="41" fillId="0" borderId="18" xfId="1" applyFont="1" applyBorder="1" applyAlignment="1">
      <alignment horizontal="left" vertical="top" wrapText="1"/>
    </xf>
    <xf numFmtId="9" fontId="41" fillId="0" borderId="12" xfId="1" applyFont="1" applyBorder="1" applyAlignment="1">
      <alignment horizontal="left" vertical="center" wrapText="1"/>
    </xf>
    <xf numFmtId="0" fontId="15" fillId="0" borderId="12" xfId="3" applyFont="1" applyBorder="1" applyAlignment="1">
      <alignment horizontal="left" wrapText="1"/>
    </xf>
    <xf numFmtId="0" fontId="15" fillId="0" borderId="12" xfId="0" applyFont="1" applyBorder="1" applyAlignment="1">
      <alignment horizontal="left" wrapText="1"/>
    </xf>
    <xf numFmtId="0" fontId="15" fillId="0" borderId="40" xfId="3" applyFont="1" applyBorder="1" applyAlignment="1">
      <alignment horizontal="left" wrapText="1"/>
    </xf>
    <xf numFmtId="0" fontId="41" fillId="6" borderId="12" xfId="0" applyFont="1" applyFill="1" applyBorder="1" applyAlignment="1">
      <alignment horizontal="left" vertical="center" wrapText="1"/>
    </xf>
    <xf numFmtId="0" fontId="8" fillId="6" borderId="11" xfId="0" applyFont="1" applyFill="1" applyBorder="1" applyAlignment="1">
      <alignment horizontal="justify" vertical="top" wrapText="1"/>
    </xf>
    <xf numFmtId="0" fontId="8" fillId="0" borderId="18" xfId="0" applyFont="1" applyFill="1" applyBorder="1" applyAlignment="1">
      <alignment horizontal="justify" vertical="top"/>
    </xf>
    <xf numFmtId="9" fontId="41" fillId="17" borderId="11" xfId="1" applyFont="1" applyFill="1" applyBorder="1" applyAlignment="1">
      <alignment horizontal="left" vertical="center" wrapText="1"/>
    </xf>
    <xf numFmtId="9" fontId="8" fillId="6" borderId="11" xfId="0" applyNumberFormat="1" applyFont="1" applyFill="1" applyBorder="1" applyAlignment="1">
      <alignment vertical="center" wrapText="1"/>
    </xf>
    <xf numFmtId="0" fontId="24" fillId="18" borderId="11" xfId="0" applyFont="1" applyFill="1" applyBorder="1" applyAlignment="1">
      <alignment horizontal="left"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4" fillId="2" borderId="2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4" fillId="3" borderId="1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40" xfId="0" applyFont="1" applyBorder="1" applyAlignment="1">
      <alignment horizontal="left" vertical="center" wrapText="1"/>
    </xf>
    <xf numFmtId="0" fontId="17" fillId="2" borderId="52" xfId="2" applyFont="1" applyFill="1" applyBorder="1" applyAlignment="1" applyProtection="1">
      <alignment horizontal="center" vertical="center" wrapText="1"/>
    </xf>
    <xf numFmtId="0" fontId="18" fillId="4" borderId="44" xfId="2" applyFont="1" applyFill="1" applyBorder="1" applyAlignment="1" applyProtection="1">
      <alignment horizontal="left" vertical="center" wrapText="1"/>
    </xf>
    <xf numFmtId="0" fontId="18" fillId="4" borderId="44" xfId="2" applyFont="1" applyFill="1" applyBorder="1" applyAlignment="1" applyProtection="1">
      <alignment horizontal="center" vertical="center" wrapText="1"/>
    </xf>
    <xf numFmtId="0" fontId="18" fillId="4" borderId="55" xfId="2" applyFont="1" applyFill="1" applyBorder="1" applyAlignment="1" applyProtection="1">
      <alignment horizontal="left" vertical="center" wrapText="1"/>
    </xf>
    <xf numFmtId="0" fontId="18" fillId="4" borderId="55" xfId="2" applyFont="1" applyFill="1" applyBorder="1" applyAlignment="1" applyProtection="1">
      <alignment horizontal="center" vertical="center" wrapText="1"/>
    </xf>
    <xf numFmtId="0" fontId="18" fillId="4" borderId="59" xfId="2" applyFont="1" applyFill="1" applyBorder="1" applyAlignment="1" applyProtection="1">
      <alignment horizontal="left" vertical="center" wrapText="1"/>
    </xf>
    <xf numFmtId="0" fontId="18" fillId="4" borderId="59" xfId="2" applyFont="1" applyFill="1" applyBorder="1" applyAlignment="1" applyProtection="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4" fillId="2" borderId="30" xfId="2" applyFont="1" applyFill="1" applyBorder="1" applyAlignment="1" applyProtection="1">
      <alignment horizontal="center" vertical="center" wrapText="1"/>
    </xf>
    <xf numFmtId="0" fontId="4" fillId="2" borderId="31" xfId="2" applyFont="1" applyFill="1" applyBorder="1" applyAlignment="1" applyProtection="1">
      <alignment horizontal="center" vertical="center" wrapText="1"/>
    </xf>
    <xf numFmtId="0" fontId="17" fillId="5" borderId="49" xfId="2" applyFont="1" applyFill="1" applyBorder="1" applyAlignment="1">
      <alignment horizontal="center" vertical="center" wrapText="1"/>
    </xf>
    <xf numFmtId="0" fontId="17" fillId="5" borderId="50" xfId="2"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2" fillId="0" borderId="4" xfId="0" applyFont="1" applyBorder="1" applyAlignment="1">
      <alignment horizontal="center"/>
    </xf>
    <xf numFmtId="0" fontId="12" fillId="0" borderId="47" xfId="0" applyFont="1" applyBorder="1" applyAlignment="1">
      <alignment horizontal="center"/>
    </xf>
    <xf numFmtId="0" fontId="16" fillId="2" borderId="41" xfId="2" applyFont="1" applyFill="1" applyBorder="1" applyAlignment="1" applyProtection="1">
      <alignment horizontal="center" vertical="center" wrapText="1"/>
    </xf>
    <xf numFmtId="0" fontId="16" fillId="2" borderId="42" xfId="2" applyFont="1" applyFill="1" applyBorder="1" applyAlignment="1" applyProtection="1">
      <alignment horizontal="center" vertical="center" wrapText="1"/>
    </xf>
    <xf numFmtId="0" fontId="16" fillId="2" borderId="43" xfId="2" applyFont="1" applyFill="1" applyBorder="1" applyAlignment="1" applyProtection="1">
      <alignment horizontal="center" vertical="center" wrapText="1"/>
    </xf>
    <xf numFmtId="0" fontId="21" fillId="9" borderId="62" xfId="0" applyFont="1" applyFill="1" applyBorder="1" applyAlignment="1">
      <alignment horizontal="center" vertical="center" wrapText="1"/>
    </xf>
    <xf numFmtId="0" fontId="21" fillId="9" borderId="88" xfId="0" applyFont="1" applyFill="1" applyBorder="1" applyAlignment="1">
      <alignment horizontal="center" vertical="center" wrapText="1"/>
    </xf>
    <xf numFmtId="0" fontId="22" fillId="10" borderId="61" xfId="0" applyFont="1" applyFill="1" applyBorder="1" applyAlignment="1">
      <alignment horizontal="center" vertical="center" wrapText="1"/>
    </xf>
    <xf numFmtId="0" fontId="22" fillId="10" borderId="89"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7" borderId="27"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20" fillId="7" borderId="28"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8" borderId="28" xfId="0" applyFont="1" applyFill="1" applyBorder="1" applyAlignment="1">
      <alignment horizontal="center" vertical="center" wrapText="1"/>
    </xf>
    <xf numFmtId="0" fontId="20" fillId="8" borderId="46" xfId="0" applyFont="1" applyFill="1" applyBorder="1" applyAlignment="1">
      <alignment horizontal="center" vertical="center" wrapText="1"/>
    </xf>
    <xf numFmtId="0" fontId="8" fillId="6" borderId="0" xfId="0" applyFont="1" applyFill="1" applyAlignment="1">
      <alignment horizontal="left" vertical="center"/>
    </xf>
    <xf numFmtId="0" fontId="8" fillId="6" borderId="0" xfId="0" applyFont="1" applyFill="1" applyAlignment="1">
      <alignment horizontal="left"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23" fillId="8" borderId="65" xfId="0" applyFont="1" applyFill="1" applyBorder="1" applyAlignment="1">
      <alignment horizontal="center" vertical="center" wrapText="1"/>
    </xf>
    <xf numFmtId="0" fontId="23" fillId="8" borderId="66" xfId="0" applyFont="1" applyFill="1" applyBorder="1" applyAlignment="1">
      <alignment horizontal="center" vertical="center" wrapText="1"/>
    </xf>
    <xf numFmtId="0" fontId="23" fillId="8" borderId="67"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14" fillId="8" borderId="65" xfId="0" applyFont="1" applyFill="1" applyBorder="1" applyAlignment="1">
      <alignment horizontal="center" vertical="center" wrapText="1"/>
    </xf>
    <xf numFmtId="0" fontId="14" fillId="8" borderId="66" xfId="0" applyFont="1" applyFill="1" applyBorder="1" applyAlignment="1">
      <alignment horizontal="center" vertical="center" wrapText="1"/>
    </xf>
    <xf numFmtId="0" fontId="14" fillId="8" borderId="67" xfId="0" applyFont="1" applyFill="1" applyBorder="1" applyAlignment="1">
      <alignment horizontal="center" vertical="center" wrapText="1"/>
    </xf>
    <xf numFmtId="0" fontId="22" fillId="11" borderId="61" xfId="0" applyFont="1" applyFill="1" applyBorder="1" applyAlignment="1">
      <alignment horizontal="center" vertical="center" wrapText="1"/>
    </xf>
    <xf numFmtId="0" fontId="22" fillId="11" borderId="89" xfId="0" applyFont="1" applyFill="1" applyBorder="1" applyAlignment="1">
      <alignment horizontal="center" vertical="center" wrapText="1"/>
    </xf>
    <xf numFmtId="0" fontId="22" fillId="11" borderId="63" xfId="0" applyFont="1" applyFill="1" applyBorder="1" applyAlignment="1">
      <alignment horizontal="center" vertical="center" wrapText="1"/>
    </xf>
    <xf numFmtId="0" fontId="22" fillId="11" borderId="90" xfId="0" applyFont="1" applyFill="1" applyBorder="1" applyAlignment="1">
      <alignment horizontal="center" vertical="center" wrapText="1"/>
    </xf>
    <xf numFmtId="0" fontId="21" fillId="12" borderId="24" xfId="0" applyFont="1" applyFill="1" applyBorder="1" applyAlignment="1">
      <alignment horizontal="center" vertical="center" wrapText="1"/>
    </xf>
    <xf numFmtId="0" fontId="21" fillId="12" borderId="91" xfId="0" applyFont="1" applyFill="1" applyBorder="1" applyAlignment="1">
      <alignment horizontal="center" vertical="center" wrapText="1"/>
    </xf>
    <xf numFmtId="0" fontId="42" fillId="5" borderId="30" xfId="0" applyFont="1" applyFill="1" applyBorder="1" applyAlignment="1">
      <alignment horizontal="center" vertical="center" wrapText="1"/>
    </xf>
    <xf numFmtId="0" fontId="42" fillId="5" borderId="34"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42" fillId="5" borderId="10"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2" fillId="5" borderId="22" xfId="0" applyFont="1" applyFill="1" applyBorder="1" applyAlignment="1">
      <alignment horizontal="center" vertical="center" wrapText="1"/>
    </xf>
    <xf numFmtId="0" fontId="14" fillId="3" borderId="3" xfId="0" applyFont="1" applyFill="1" applyBorder="1" applyAlignment="1">
      <alignment horizontal="center" vertical="center"/>
    </xf>
    <xf numFmtId="0" fontId="13" fillId="6" borderId="30"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48"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20" xfId="0" applyFont="1" applyFill="1" applyBorder="1" applyAlignment="1">
      <alignment horizontal="center" vertical="center"/>
    </xf>
    <xf numFmtId="0" fontId="21" fillId="8" borderId="64" xfId="0" applyFont="1" applyFill="1" applyBorder="1" applyAlignment="1">
      <alignment horizontal="center" vertical="center" wrapText="1"/>
    </xf>
    <xf numFmtId="0" fontId="21" fillId="8" borderId="92" xfId="0" applyFont="1" applyFill="1" applyBorder="1" applyAlignment="1">
      <alignment horizontal="center" vertical="center" wrapText="1"/>
    </xf>
    <xf numFmtId="0" fontId="21" fillId="8" borderId="28"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8" fillId="0" borderId="0" xfId="0" applyFont="1" applyAlignment="1">
      <alignment horizontal="center" vertical="center"/>
    </xf>
    <xf numFmtId="0" fontId="3" fillId="15" borderId="4" xfId="0" applyFont="1" applyFill="1" applyBorder="1" applyAlignment="1">
      <alignment horizontal="center" vertical="center"/>
    </xf>
    <xf numFmtId="0" fontId="3" fillId="15" borderId="5" xfId="0" applyFont="1" applyFill="1" applyBorder="1" applyAlignment="1">
      <alignment horizontal="center" vertical="center"/>
    </xf>
    <xf numFmtId="0" fontId="4" fillId="15" borderId="7"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8" xfId="0" applyFont="1" applyFill="1" applyBorder="1" applyAlignment="1">
      <alignment horizontal="center" vertical="center"/>
    </xf>
    <xf numFmtId="0" fontId="4" fillId="15" borderId="11" xfId="0" applyFont="1" applyFill="1" applyBorder="1" applyAlignment="1">
      <alignment horizontal="center" vertical="center"/>
    </xf>
    <xf numFmtId="0" fontId="4" fillId="15" borderId="8"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4" fillId="5" borderId="30" xfId="0" applyFont="1" applyFill="1" applyBorder="1" applyAlignment="1">
      <alignment horizontal="center"/>
    </xf>
    <xf numFmtId="0" fontId="4" fillId="5" borderId="34" xfId="0" applyFont="1" applyFill="1" applyBorder="1" applyAlignment="1">
      <alignment horizont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15" borderId="15" xfId="0" applyFont="1" applyFill="1" applyBorder="1" applyAlignment="1">
      <alignment horizontal="center" vertical="center" wrapText="1"/>
    </xf>
    <xf numFmtId="0" fontId="16" fillId="15" borderId="11" xfId="0" applyFont="1" applyFill="1" applyBorder="1" applyAlignment="1">
      <alignment horizontal="center" vertical="center"/>
    </xf>
    <xf numFmtId="0" fontId="16" fillId="15" borderId="11" xfId="0" applyFont="1" applyFill="1" applyBorder="1" applyAlignment="1">
      <alignment horizontal="center" vertical="center" wrapText="1"/>
    </xf>
    <xf numFmtId="0" fontId="16" fillId="16" borderId="11" xfId="0" applyFont="1" applyFill="1" applyBorder="1" applyAlignment="1">
      <alignment horizontal="center" vertical="center" wrapText="1"/>
    </xf>
    <xf numFmtId="0" fontId="16" fillId="16" borderId="12" xfId="0" applyFont="1" applyFill="1" applyBorder="1" applyAlignment="1">
      <alignment horizontal="center" vertical="center" wrapText="1"/>
    </xf>
  </cellXfs>
  <cellStyles count="5">
    <cellStyle name="Hipervínculo" xfId="3" builtinId="8"/>
    <cellStyle name="Normal" xfId="0" builtinId="0"/>
    <cellStyle name="Normal 2" xfId="2" xr:uid="{00000000-0005-0000-0000-000002000000}"/>
    <cellStyle name="Porcentaje" xfId="1" builtinId="5"/>
    <cellStyle name="Porcentaje 2" xfId="4" xr:uid="{00000000-0005-0000-0000-000004000000}"/>
  </cellStyles>
  <dxfs count="0"/>
  <tableStyles count="0" defaultTableStyle="TableStyleMedium2" defaultPivotStyle="PivotStyleLight16"/>
  <colors>
    <mruColors>
      <color rgb="FF2E8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261941</xdr:rowOff>
    </xdr:from>
    <xdr:to>
      <xdr:col>1</xdr:col>
      <xdr:colOff>178594</xdr:colOff>
      <xdr:row>0</xdr:row>
      <xdr:rowOff>995418</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9E2BF0D-43D4-4F33-B63C-6BCF15D01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1941"/>
          <a:ext cx="2143125" cy="73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171450</xdr:rowOff>
    </xdr:from>
    <xdr:to>
      <xdr:col>1</xdr:col>
      <xdr:colOff>361951</xdr:colOff>
      <xdr:row>0</xdr:row>
      <xdr:rowOff>1019176</xdr:rowOff>
    </xdr:to>
    <xdr:pic>
      <xdr:nvPicPr>
        <xdr:cNvPr id="2" name="Imagen 1" descr="https://intranetmen.mineducacion.gov.co/Style%20Library/Intranet%20MinEducacion/images/LogoMinedu_060818.jpg">
          <a:extLst>
            <a:ext uri="{FF2B5EF4-FFF2-40B4-BE49-F238E27FC236}">
              <a16:creationId xmlns:a16="http://schemas.microsoft.com/office/drawing/2014/main" id="{982A625D-9586-4455-9810-A56B18953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71450"/>
          <a:ext cx="1581150" cy="847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2</xdr:col>
      <xdr:colOff>323850</xdr:colOff>
      <xdr:row>1</xdr:row>
      <xdr:rowOff>569843</xdr:rowOff>
    </xdr:to>
    <xdr:pic>
      <xdr:nvPicPr>
        <xdr:cNvPr id="2" name="Imagen 1">
          <a:extLst>
            <a:ext uri="{FF2B5EF4-FFF2-40B4-BE49-F238E27FC236}">
              <a16:creationId xmlns:a16="http://schemas.microsoft.com/office/drawing/2014/main" id="{938C1633-6580-4AC7-B85F-39F17A247D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0"/>
          <a:ext cx="2152650" cy="105561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126999</xdr:rowOff>
    </xdr:from>
    <xdr:to>
      <xdr:col>1</xdr:col>
      <xdr:colOff>600076</xdr:colOff>
      <xdr:row>0</xdr:row>
      <xdr:rowOff>1023143</xdr:rowOff>
    </xdr:to>
    <xdr:pic>
      <xdr:nvPicPr>
        <xdr:cNvPr id="2" name="Imagen 1" descr="https://intranetmen.mineducacion.gov.co/Style%20Library/Intranet%20MinEducacion/images/LogoMinedu_060818.jpg">
          <a:extLst>
            <a:ext uri="{FF2B5EF4-FFF2-40B4-BE49-F238E27FC236}">
              <a16:creationId xmlns:a16="http://schemas.microsoft.com/office/drawing/2014/main" id="{AADD1646-39D4-4F30-838F-9C588A760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26999"/>
          <a:ext cx="2247900" cy="896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47625</xdr:colOff>
      <xdr:row>0</xdr:row>
      <xdr:rowOff>762001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42F810A3-7C48-4C72-B6B6-C37AFDADD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2764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9\FORTALECIMIENTO%20DE%20LA%20GESTI&#211;N%20SECTORIAL%20E%20INSTITUCIONAL\Publicables%202019%20definitivos\10.1%20Estrategias%20Plan%20Anticorrupcion%20y%20Atenci&#243;n%20al%20Ciudadan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0.%20Plan%20de%20PC%20y%20R%20de%20C%202019-%20Incluye%20ODSDDHH%20y%20Paz%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0.%20Plan%20de%20PC%20y%20R%20de%20C%202019-DirCalidad_fn11en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L RIESGO"/>
      <sheetName val="TRAMITES"/>
      <sheetName val="RENDICION DE CUENTAS"/>
      <sheetName val="SERV. CIUDADANO"/>
      <sheetName val="TRANSPARENCIA"/>
      <sheetName val="PARTICIPACION CIUDADAN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47" Type="http://schemas.openxmlformats.org/officeDocument/2006/relationships/drawing" Target="../drawings/drawing3.xm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hyperlink" Target="https://www.mineducacion.gov.co/portal/atencion-al-ciudadano/Participacion-Ciudadana/349495:Transparencia-y-acceso-a-informacion-publica." TargetMode="External"/><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printerSettings" Target="../printerSettings/printerSettings2.bin"/><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mineducacion.gov.co/1759/w3-article-324470.html" TargetMode="External"/><Relationship Id="rId7" Type="http://schemas.openxmlformats.org/officeDocument/2006/relationships/printerSettings" Target="../printerSettings/printerSettings4.bin"/><Relationship Id="rId2" Type="http://schemas.openxmlformats.org/officeDocument/2006/relationships/hyperlink" Target="https://www.mineducacion.gov.co/1759/w3-article-349495.html" TargetMode="External"/><Relationship Id="rId1" Type="http://schemas.openxmlformats.org/officeDocument/2006/relationships/hyperlink" Target="https://www.mineducacion.gov.co/portal/secciones-complementarias/Proyectos-normativos-para-observaciones-ciudadanas/" TargetMode="External"/><Relationship Id="rId6" Type="http://schemas.openxmlformats.org/officeDocument/2006/relationships/hyperlink" Target="https://www.mineducacion.gov.co/1759/w3-article-356956.html" TargetMode="External"/><Relationship Id="rId5" Type="http://schemas.openxmlformats.org/officeDocument/2006/relationships/hyperlink" Target="https://www.mineducacion.gov.co/1759/w3-article-356956.html" TargetMode="External"/><Relationship Id="rId4" Type="http://schemas.openxmlformats.org/officeDocument/2006/relationships/hyperlink" Target="https://www.mineducacion.gov.co/1759/w3-propertyvalue-5529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7"/>
  <sheetViews>
    <sheetView showGridLines="0" topLeftCell="A13" zoomScale="80" zoomScaleNormal="80" zoomScaleSheetLayoutView="90" workbookViewId="0">
      <selection activeCell="D16" sqref="D16"/>
    </sheetView>
  </sheetViews>
  <sheetFormatPr baseColWidth="10" defaultColWidth="11.42578125" defaultRowHeight="12" x14ac:dyDescent="0.2"/>
  <cols>
    <col min="1" max="1" width="29.42578125" style="13" customWidth="1"/>
    <col min="2" max="2" width="5.42578125" style="1" customWidth="1"/>
    <col min="3" max="3" width="74.140625" style="1" customWidth="1"/>
    <col min="4" max="4" width="37" style="1" customWidth="1"/>
    <col min="5" max="5" width="25.42578125" style="1" customWidth="1"/>
    <col min="6" max="6" width="20.42578125" style="13" customWidth="1"/>
    <col min="7" max="7" width="23" style="13" customWidth="1"/>
    <col min="8" max="8" width="33" style="204" customWidth="1"/>
    <col min="9" max="9" width="11.42578125" style="18"/>
    <col min="10" max="10" width="24" style="18" customWidth="1"/>
    <col min="11" max="16384" width="11.42578125" style="1"/>
  </cols>
  <sheetData>
    <row r="1" spans="1:56" s="14" customFormat="1" ht="90" customHeight="1" x14ac:dyDescent="0.35">
      <c r="A1" s="276"/>
      <c r="B1" s="277"/>
      <c r="C1" s="278" t="s">
        <v>119</v>
      </c>
      <c r="D1" s="278"/>
      <c r="E1" s="278"/>
      <c r="F1" s="278"/>
      <c r="G1" s="278"/>
      <c r="H1" s="278"/>
      <c r="I1" s="278"/>
      <c r="J1" s="279"/>
    </row>
    <row r="2" spans="1:56" s="16" customFormat="1" ht="54" customHeight="1" thickBot="1" x14ac:dyDescent="0.25">
      <c r="A2" s="280" t="s">
        <v>118</v>
      </c>
      <c r="B2" s="281"/>
      <c r="C2" s="281"/>
      <c r="D2" s="281"/>
      <c r="E2" s="281"/>
      <c r="F2" s="281"/>
      <c r="G2" s="281"/>
      <c r="H2" s="281"/>
      <c r="I2" s="281"/>
      <c r="J2" s="282"/>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56" s="3" customFormat="1" ht="66.75" customHeight="1" thickBot="1" x14ac:dyDescent="0.25">
      <c r="A3" s="20" t="s">
        <v>48</v>
      </c>
      <c r="B3" s="283" t="s">
        <v>52</v>
      </c>
      <c r="C3" s="283"/>
      <c r="D3" s="283"/>
      <c r="E3" s="283"/>
      <c r="F3" s="283"/>
      <c r="G3" s="283"/>
      <c r="H3" s="283"/>
      <c r="I3" s="283"/>
      <c r="J3" s="284"/>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row>
    <row r="4" spans="1:56" s="3" customFormat="1" ht="70.5" customHeight="1" thickBot="1" x14ac:dyDescent="0.25">
      <c r="A4" s="20" t="s">
        <v>49</v>
      </c>
      <c r="B4" s="283" t="s">
        <v>754</v>
      </c>
      <c r="C4" s="283"/>
      <c r="D4" s="283"/>
      <c r="E4" s="283"/>
      <c r="F4" s="283"/>
      <c r="G4" s="283"/>
      <c r="H4" s="283"/>
      <c r="I4" s="283"/>
      <c r="J4" s="284"/>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row>
    <row r="5" spans="1:56" ht="33.75" customHeight="1" thickBot="1" x14ac:dyDescent="0.25">
      <c r="A5" s="287" t="s">
        <v>0</v>
      </c>
      <c r="B5" s="288"/>
      <c r="C5" s="288"/>
      <c r="D5" s="288"/>
      <c r="E5" s="288"/>
      <c r="F5" s="288"/>
      <c r="G5" s="288"/>
      <c r="H5" s="288"/>
      <c r="I5" s="288"/>
      <c r="J5" s="289"/>
    </row>
    <row r="6" spans="1:56" ht="35.25" customHeight="1" thickBot="1" x14ac:dyDescent="0.25">
      <c r="A6" s="290" t="s">
        <v>1</v>
      </c>
      <c r="B6" s="291"/>
      <c r="C6" s="291"/>
      <c r="D6" s="291"/>
      <c r="E6" s="291"/>
      <c r="F6" s="291"/>
      <c r="G6" s="291"/>
      <c r="H6" s="291"/>
      <c r="I6" s="291"/>
      <c r="J6" s="292"/>
    </row>
    <row r="7" spans="1:56" s="2" customFormat="1" ht="53.25" customHeight="1" thickBot="1" x14ac:dyDescent="0.3">
      <c r="A7" s="25" t="s">
        <v>2</v>
      </c>
      <c r="B7" s="271" t="s">
        <v>3</v>
      </c>
      <c r="C7" s="271"/>
      <c r="D7" s="26" t="s">
        <v>4</v>
      </c>
      <c r="E7" s="26" t="s">
        <v>5</v>
      </c>
      <c r="F7" s="26" t="s">
        <v>6</v>
      </c>
      <c r="G7" s="27" t="s">
        <v>7</v>
      </c>
      <c r="H7" s="203" t="s">
        <v>50</v>
      </c>
      <c r="I7" s="285" t="s">
        <v>51</v>
      </c>
      <c r="J7" s="286"/>
    </row>
    <row r="8" spans="1:56" s="3" customFormat="1" ht="108" customHeight="1" x14ac:dyDescent="0.2">
      <c r="A8" s="8" t="s">
        <v>8</v>
      </c>
      <c r="B8" s="21" t="s">
        <v>9</v>
      </c>
      <c r="C8" s="22" t="s">
        <v>10</v>
      </c>
      <c r="D8" s="23" t="s">
        <v>11</v>
      </c>
      <c r="E8" s="23" t="s">
        <v>12</v>
      </c>
      <c r="F8" s="24">
        <v>43497</v>
      </c>
      <c r="G8" s="28">
        <v>43616</v>
      </c>
      <c r="H8" s="207" t="s">
        <v>620</v>
      </c>
      <c r="I8" s="293" t="s">
        <v>629</v>
      </c>
      <c r="J8" s="294"/>
    </row>
    <row r="9" spans="1:56" s="3" customFormat="1" ht="78" customHeight="1" x14ac:dyDescent="0.2">
      <c r="A9" s="272" t="s">
        <v>13</v>
      </c>
      <c r="B9" s="4" t="s">
        <v>14</v>
      </c>
      <c r="C9" s="5" t="s">
        <v>15</v>
      </c>
      <c r="D9" s="6" t="s">
        <v>630</v>
      </c>
      <c r="E9" s="6" t="s">
        <v>12</v>
      </c>
      <c r="F9" s="7">
        <v>43496</v>
      </c>
      <c r="G9" s="29">
        <v>43496</v>
      </c>
      <c r="H9" s="212" t="s">
        <v>621</v>
      </c>
      <c r="I9" s="293" t="s">
        <v>624</v>
      </c>
      <c r="J9" s="294"/>
    </row>
    <row r="10" spans="1:56" s="3" customFormat="1" ht="81.75" customHeight="1" x14ac:dyDescent="0.2">
      <c r="A10" s="273"/>
      <c r="B10" s="4" t="s">
        <v>16</v>
      </c>
      <c r="C10" s="5" t="s">
        <v>17</v>
      </c>
      <c r="D10" s="6" t="s">
        <v>18</v>
      </c>
      <c r="E10" s="6" t="s">
        <v>19</v>
      </c>
      <c r="F10" s="7">
        <v>43617</v>
      </c>
      <c r="G10" s="30">
        <v>43768</v>
      </c>
      <c r="H10" s="210" t="s">
        <v>622</v>
      </c>
      <c r="I10" s="293" t="s">
        <v>623</v>
      </c>
      <c r="J10" s="294"/>
    </row>
    <row r="11" spans="1:56" s="3" customFormat="1" ht="123.75" customHeight="1" x14ac:dyDescent="0.2">
      <c r="A11" s="274"/>
      <c r="B11" s="4" t="s">
        <v>20</v>
      </c>
      <c r="C11" s="5" t="s">
        <v>21</v>
      </c>
      <c r="D11" s="6" t="s">
        <v>22</v>
      </c>
      <c r="E11" s="6" t="s">
        <v>23</v>
      </c>
      <c r="F11" s="7">
        <v>43466</v>
      </c>
      <c r="G11" s="30">
        <v>43830</v>
      </c>
      <c r="H11" s="210" t="s">
        <v>801</v>
      </c>
      <c r="I11" s="293" t="s">
        <v>741</v>
      </c>
      <c r="J11" s="294"/>
    </row>
    <row r="12" spans="1:56" s="3" customFormat="1" ht="92.25" customHeight="1" x14ac:dyDescent="0.2">
      <c r="A12" s="275" t="s">
        <v>24</v>
      </c>
      <c r="B12" s="4" t="s">
        <v>25</v>
      </c>
      <c r="C12" s="5" t="s">
        <v>26</v>
      </c>
      <c r="D12" s="6" t="s">
        <v>27</v>
      </c>
      <c r="E12" s="6" t="s">
        <v>12</v>
      </c>
      <c r="F12" s="7">
        <v>43497</v>
      </c>
      <c r="G12" s="30">
        <v>43768</v>
      </c>
      <c r="H12" s="210" t="s">
        <v>742</v>
      </c>
      <c r="I12" s="293" t="s">
        <v>741</v>
      </c>
      <c r="J12" s="294"/>
    </row>
    <row r="13" spans="1:56" s="3" customFormat="1" ht="96" customHeight="1" x14ac:dyDescent="0.2">
      <c r="A13" s="275"/>
      <c r="B13" s="4" t="s">
        <v>28</v>
      </c>
      <c r="C13" s="5" t="s">
        <v>29</v>
      </c>
      <c r="D13" s="6" t="s">
        <v>30</v>
      </c>
      <c r="E13" s="6" t="s">
        <v>12</v>
      </c>
      <c r="F13" s="7">
        <v>43498</v>
      </c>
      <c r="G13" s="30">
        <v>43830</v>
      </c>
      <c r="H13" s="210" t="s">
        <v>743</v>
      </c>
      <c r="I13" s="293" t="s">
        <v>625</v>
      </c>
      <c r="J13" s="294"/>
    </row>
    <row r="14" spans="1:56" s="3" customFormat="1" ht="116.25" customHeight="1" x14ac:dyDescent="0.2">
      <c r="A14" s="275" t="s">
        <v>31</v>
      </c>
      <c r="B14" s="4" t="s">
        <v>32</v>
      </c>
      <c r="C14" s="5" t="s">
        <v>33</v>
      </c>
      <c r="D14" s="6" t="s">
        <v>34</v>
      </c>
      <c r="E14" s="6" t="s">
        <v>19</v>
      </c>
      <c r="F14" s="7">
        <v>43498</v>
      </c>
      <c r="G14" s="30">
        <v>43830</v>
      </c>
      <c r="H14" s="210" t="s">
        <v>626</v>
      </c>
      <c r="I14" s="293" t="s">
        <v>631</v>
      </c>
      <c r="J14" s="294"/>
    </row>
    <row r="15" spans="1:56" s="3" customFormat="1" ht="109.5" customHeight="1" x14ac:dyDescent="0.2">
      <c r="A15" s="275"/>
      <c r="B15" s="4" t="s">
        <v>35</v>
      </c>
      <c r="C15" s="5" t="s">
        <v>36</v>
      </c>
      <c r="D15" s="6" t="s">
        <v>37</v>
      </c>
      <c r="E15" s="6" t="s">
        <v>38</v>
      </c>
      <c r="F15" s="7">
        <v>43498</v>
      </c>
      <c r="G15" s="30">
        <v>43830</v>
      </c>
      <c r="H15" s="210" t="s">
        <v>626</v>
      </c>
      <c r="I15" s="293" t="s">
        <v>744</v>
      </c>
      <c r="J15" s="294"/>
    </row>
    <row r="16" spans="1:56" s="3" customFormat="1" ht="81.75" customHeight="1" x14ac:dyDescent="0.2">
      <c r="A16" s="265" t="s">
        <v>39</v>
      </c>
      <c r="B16" s="4" t="s">
        <v>40</v>
      </c>
      <c r="C16" s="5" t="s">
        <v>41</v>
      </c>
      <c r="D16" s="9" t="s">
        <v>42</v>
      </c>
      <c r="E16" s="6" t="s">
        <v>43</v>
      </c>
      <c r="F16" s="267" t="s">
        <v>44</v>
      </c>
      <c r="G16" s="268"/>
      <c r="H16" s="207" t="s">
        <v>614</v>
      </c>
      <c r="I16" s="293" t="s">
        <v>632</v>
      </c>
      <c r="J16" s="294"/>
    </row>
    <row r="17" spans="1:10" s="3" customFormat="1" ht="77.25" customHeight="1" thickBot="1" x14ac:dyDescent="0.25">
      <c r="A17" s="266"/>
      <c r="B17" s="10" t="s">
        <v>45</v>
      </c>
      <c r="C17" s="11" t="s">
        <v>46</v>
      </c>
      <c r="D17" s="12" t="s">
        <v>47</v>
      </c>
      <c r="E17" s="12" t="s">
        <v>43</v>
      </c>
      <c r="F17" s="269"/>
      <c r="G17" s="270"/>
      <c r="H17" s="211" t="s">
        <v>627</v>
      </c>
      <c r="I17" s="295" t="s">
        <v>628</v>
      </c>
      <c r="J17" s="296"/>
    </row>
  </sheetData>
  <mergeCells count="24">
    <mergeCell ref="I15:J15"/>
    <mergeCell ref="I16:J16"/>
    <mergeCell ref="I17:J17"/>
    <mergeCell ref="I10:J10"/>
    <mergeCell ref="I11:J11"/>
    <mergeCell ref="I12:J12"/>
    <mergeCell ref="I13:J13"/>
    <mergeCell ref="I14:J14"/>
    <mergeCell ref="I7:J7"/>
    <mergeCell ref="A5:J5"/>
    <mergeCell ref="A6:J6"/>
    <mergeCell ref="I8:J8"/>
    <mergeCell ref="I9:J9"/>
    <mergeCell ref="A1:B1"/>
    <mergeCell ref="C1:J1"/>
    <mergeCell ref="A2:J2"/>
    <mergeCell ref="B3:J3"/>
    <mergeCell ref="B4:J4"/>
    <mergeCell ref="A16:A17"/>
    <mergeCell ref="F16:G17"/>
    <mergeCell ref="B7:C7"/>
    <mergeCell ref="A9:A11"/>
    <mergeCell ref="A12:A13"/>
    <mergeCell ref="A14:A15"/>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2"/>
  <sheetViews>
    <sheetView topLeftCell="E13" workbookViewId="0">
      <selection activeCell="F14" sqref="F14"/>
    </sheetView>
  </sheetViews>
  <sheetFormatPr baseColWidth="10" defaultRowHeight="12.75" x14ac:dyDescent="0.2"/>
  <cols>
    <col min="1" max="1" width="18.28515625" style="35" customWidth="1"/>
    <col min="2" max="2" width="8.85546875" style="32" customWidth="1"/>
    <col min="3" max="3" width="1.140625" style="32" customWidth="1"/>
    <col min="4" max="4" width="25.140625" style="32" customWidth="1"/>
    <col min="5" max="5" width="10.85546875" style="32" customWidth="1"/>
    <col min="6" max="6" width="26.28515625" style="32" customWidth="1"/>
    <col min="7" max="7" width="25.140625" style="32" customWidth="1"/>
    <col min="8" max="8" width="8.85546875" style="32" customWidth="1"/>
    <col min="9" max="9" width="22.140625" style="32" customWidth="1"/>
    <col min="10" max="10" width="4" style="32" customWidth="1"/>
    <col min="11" max="11" width="11.85546875" style="32" customWidth="1"/>
    <col min="12" max="12" width="5" style="32" customWidth="1"/>
    <col min="13" max="13" width="11.7109375" style="32" customWidth="1"/>
    <col min="14" max="14" width="16.28515625" style="32" customWidth="1"/>
    <col min="15" max="15" width="9" style="32" customWidth="1"/>
    <col min="16" max="16" width="6.85546875" style="32" customWidth="1"/>
    <col min="17" max="17" width="17" style="32" customWidth="1"/>
    <col min="18" max="18" width="43.7109375" style="35" customWidth="1"/>
    <col min="19" max="19" width="27.85546875" style="35" customWidth="1"/>
    <col min="20" max="255" width="9.140625" style="32" customWidth="1"/>
    <col min="256" max="256" width="16.85546875" style="32" customWidth="1"/>
    <col min="257" max="257" width="8.85546875" style="32" customWidth="1"/>
    <col min="258" max="258" width="1.140625" style="32" customWidth="1"/>
    <col min="259" max="259" width="25.140625" style="32" customWidth="1"/>
    <col min="260" max="260" width="10.85546875" style="32" customWidth="1"/>
    <col min="261" max="262" width="16.85546875" style="32" customWidth="1"/>
    <col min="263" max="263" width="8.85546875" style="32" customWidth="1"/>
    <col min="264" max="264" width="11.85546875" style="32" customWidth="1"/>
    <col min="265" max="265" width="4" style="32" customWidth="1"/>
    <col min="266" max="266" width="11.85546875" style="32" customWidth="1"/>
    <col min="267" max="267" width="5" style="32" customWidth="1"/>
    <col min="268" max="268" width="11.7109375" style="32" customWidth="1"/>
    <col min="269" max="269" width="12.28515625" style="32" customWidth="1"/>
    <col min="270" max="270" width="9" style="32" customWidth="1"/>
    <col min="271" max="271" width="16" style="32" customWidth="1"/>
    <col min="272" max="273" width="17" style="32" customWidth="1"/>
    <col min="274" max="511" width="9.140625" style="32" customWidth="1"/>
    <col min="512" max="512" width="16.85546875" style="32" customWidth="1"/>
    <col min="513" max="513" width="8.85546875" style="32" customWidth="1"/>
    <col min="514" max="514" width="1.140625" style="32" customWidth="1"/>
    <col min="515" max="515" width="25.140625" style="32" customWidth="1"/>
    <col min="516" max="516" width="10.85546875" style="32" customWidth="1"/>
    <col min="517" max="518" width="16.85546875" style="32" customWidth="1"/>
    <col min="519" max="519" width="8.85546875" style="32" customWidth="1"/>
    <col min="520" max="520" width="11.85546875" style="32" customWidth="1"/>
    <col min="521" max="521" width="4" style="32" customWidth="1"/>
    <col min="522" max="522" width="11.85546875" style="32" customWidth="1"/>
    <col min="523" max="523" width="5" style="32" customWidth="1"/>
    <col min="524" max="524" width="11.7109375" style="32" customWidth="1"/>
    <col min="525" max="525" width="12.28515625" style="32" customWidth="1"/>
    <col min="526" max="526" width="9" style="32" customWidth="1"/>
    <col min="527" max="527" width="16" style="32" customWidth="1"/>
    <col min="528" max="529" width="17" style="32" customWidth="1"/>
    <col min="530" max="767" width="9.140625" style="32" customWidth="1"/>
    <col min="768" max="768" width="16.85546875" style="32" customWidth="1"/>
    <col min="769" max="769" width="8.85546875" style="32" customWidth="1"/>
    <col min="770" max="770" width="1.140625" style="32" customWidth="1"/>
    <col min="771" max="771" width="25.140625" style="32" customWidth="1"/>
    <col min="772" max="772" width="10.85546875" style="32" customWidth="1"/>
    <col min="773" max="774" width="16.85546875" style="32" customWidth="1"/>
    <col min="775" max="775" width="8.85546875" style="32" customWidth="1"/>
    <col min="776" max="776" width="11.85546875" style="32" customWidth="1"/>
    <col min="777" max="777" width="4" style="32" customWidth="1"/>
    <col min="778" max="778" width="11.85546875" style="32" customWidth="1"/>
    <col min="779" max="779" width="5" style="32" customWidth="1"/>
    <col min="780" max="780" width="11.7109375" style="32" customWidth="1"/>
    <col min="781" max="781" width="12.28515625" style="32" customWidth="1"/>
    <col min="782" max="782" width="9" style="32" customWidth="1"/>
    <col min="783" max="783" width="16" style="32" customWidth="1"/>
    <col min="784" max="785" width="17" style="32" customWidth="1"/>
    <col min="786" max="1023" width="9.140625" style="32" customWidth="1"/>
    <col min="1024" max="1024" width="16.85546875" style="32" customWidth="1"/>
    <col min="1025" max="1025" width="8.85546875" style="32" customWidth="1"/>
    <col min="1026" max="1026" width="1.140625" style="32" customWidth="1"/>
    <col min="1027" max="1027" width="25.140625" style="32" customWidth="1"/>
    <col min="1028" max="1028" width="10.85546875" style="32" customWidth="1"/>
    <col min="1029" max="1030" width="16.85546875" style="32" customWidth="1"/>
    <col min="1031" max="1031" width="8.85546875" style="32" customWidth="1"/>
    <col min="1032" max="1032" width="11.85546875" style="32" customWidth="1"/>
    <col min="1033" max="1033" width="4" style="32" customWidth="1"/>
    <col min="1034" max="1034" width="11.85546875" style="32" customWidth="1"/>
    <col min="1035" max="1035" width="5" style="32" customWidth="1"/>
    <col min="1036" max="1036" width="11.7109375" style="32" customWidth="1"/>
    <col min="1037" max="1037" width="12.28515625" style="32" customWidth="1"/>
    <col min="1038" max="1038" width="9" style="32" customWidth="1"/>
    <col min="1039" max="1039" width="16" style="32" customWidth="1"/>
    <col min="1040" max="1041" width="17" style="32" customWidth="1"/>
    <col min="1042" max="1279" width="9.140625" style="32" customWidth="1"/>
    <col min="1280" max="1280" width="16.85546875" style="32" customWidth="1"/>
    <col min="1281" max="1281" width="8.85546875" style="32" customWidth="1"/>
    <col min="1282" max="1282" width="1.140625" style="32" customWidth="1"/>
    <col min="1283" max="1283" width="25.140625" style="32" customWidth="1"/>
    <col min="1284" max="1284" width="10.85546875" style="32" customWidth="1"/>
    <col min="1285" max="1286" width="16.85546875" style="32" customWidth="1"/>
    <col min="1287" max="1287" width="8.85546875" style="32" customWidth="1"/>
    <col min="1288" max="1288" width="11.85546875" style="32" customWidth="1"/>
    <col min="1289" max="1289" width="4" style="32" customWidth="1"/>
    <col min="1290" max="1290" width="11.85546875" style="32" customWidth="1"/>
    <col min="1291" max="1291" width="5" style="32" customWidth="1"/>
    <col min="1292" max="1292" width="11.7109375" style="32" customWidth="1"/>
    <col min="1293" max="1293" width="12.28515625" style="32" customWidth="1"/>
    <col min="1294" max="1294" width="9" style="32" customWidth="1"/>
    <col min="1295" max="1295" width="16" style="32" customWidth="1"/>
    <col min="1296" max="1297" width="17" style="32" customWidth="1"/>
    <col min="1298" max="1535" width="9.140625" style="32" customWidth="1"/>
    <col min="1536" max="1536" width="16.85546875" style="32" customWidth="1"/>
    <col min="1537" max="1537" width="8.85546875" style="32" customWidth="1"/>
    <col min="1538" max="1538" width="1.140625" style="32" customWidth="1"/>
    <col min="1539" max="1539" width="25.140625" style="32" customWidth="1"/>
    <col min="1540" max="1540" width="10.85546875" style="32" customWidth="1"/>
    <col min="1541" max="1542" width="16.85546875" style="32" customWidth="1"/>
    <col min="1543" max="1543" width="8.85546875" style="32" customWidth="1"/>
    <col min="1544" max="1544" width="11.85546875" style="32" customWidth="1"/>
    <col min="1545" max="1545" width="4" style="32" customWidth="1"/>
    <col min="1546" max="1546" width="11.85546875" style="32" customWidth="1"/>
    <col min="1547" max="1547" width="5" style="32" customWidth="1"/>
    <col min="1548" max="1548" width="11.7109375" style="32" customWidth="1"/>
    <col min="1549" max="1549" width="12.28515625" style="32" customWidth="1"/>
    <col min="1550" max="1550" width="9" style="32" customWidth="1"/>
    <col min="1551" max="1551" width="16" style="32" customWidth="1"/>
    <col min="1552" max="1553" width="17" style="32" customWidth="1"/>
    <col min="1554" max="1791" width="9.140625" style="32" customWidth="1"/>
    <col min="1792" max="1792" width="16.85546875" style="32" customWidth="1"/>
    <col min="1793" max="1793" width="8.85546875" style="32" customWidth="1"/>
    <col min="1794" max="1794" width="1.140625" style="32" customWidth="1"/>
    <col min="1795" max="1795" width="25.140625" style="32" customWidth="1"/>
    <col min="1796" max="1796" width="10.85546875" style="32" customWidth="1"/>
    <col min="1797" max="1798" width="16.85546875" style="32" customWidth="1"/>
    <col min="1799" max="1799" width="8.85546875" style="32" customWidth="1"/>
    <col min="1800" max="1800" width="11.85546875" style="32" customWidth="1"/>
    <col min="1801" max="1801" width="4" style="32" customWidth="1"/>
    <col min="1802" max="1802" width="11.85546875" style="32" customWidth="1"/>
    <col min="1803" max="1803" width="5" style="32" customWidth="1"/>
    <col min="1804" max="1804" width="11.7109375" style="32" customWidth="1"/>
    <col min="1805" max="1805" width="12.28515625" style="32" customWidth="1"/>
    <col min="1806" max="1806" width="9" style="32" customWidth="1"/>
    <col min="1807" max="1807" width="16" style="32" customWidth="1"/>
    <col min="1808" max="1809" width="17" style="32" customWidth="1"/>
    <col min="1810" max="2047" width="9.140625" style="32" customWidth="1"/>
    <col min="2048" max="2048" width="16.85546875" style="32" customWidth="1"/>
    <col min="2049" max="2049" width="8.85546875" style="32" customWidth="1"/>
    <col min="2050" max="2050" width="1.140625" style="32" customWidth="1"/>
    <col min="2051" max="2051" width="25.140625" style="32" customWidth="1"/>
    <col min="2052" max="2052" width="10.85546875" style="32" customWidth="1"/>
    <col min="2053" max="2054" width="16.85546875" style="32" customWidth="1"/>
    <col min="2055" max="2055" width="8.85546875" style="32" customWidth="1"/>
    <col min="2056" max="2056" width="11.85546875" style="32" customWidth="1"/>
    <col min="2057" max="2057" width="4" style="32" customWidth="1"/>
    <col min="2058" max="2058" width="11.85546875" style="32" customWidth="1"/>
    <col min="2059" max="2059" width="5" style="32" customWidth="1"/>
    <col min="2060" max="2060" width="11.7109375" style="32" customWidth="1"/>
    <col min="2061" max="2061" width="12.28515625" style="32" customWidth="1"/>
    <col min="2062" max="2062" width="9" style="32" customWidth="1"/>
    <col min="2063" max="2063" width="16" style="32" customWidth="1"/>
    <col min="2064" max="2065" width="17" style="32" customWidth="1"/>
    <col min="2066" max="2303" width="9.140625" style="32" customWidth="1"/>
    <col min="2304" max="2304" width="16.85546875" style="32" customWidth="1"/>
    <col min="2305" max="2305" width="8.85546875" style="32" customWidth="1"/>
    <col min="2306" max="2306" width="1.140625" style="32" customWidth="1"/>
    <col min="2307" max="2307" width="25.140625" style="32" customWidth="1"/>
    <col min="2308" max="2308" width="10.85546875" style="32" customWidth="1"/>
    <col min="2309" max="2310" width="16.85546875" style="32" customWidth="1"/>
    <col min="2311" max="2311" width="8.85546875" style="32" customWidth="1"/>
    <col min="2312" max="2312" width="11.85546875" style="32" customWidth="1"/>
    <col min="2313" max="2313" width="4" style="32" customWidth="1"/>
    <col min="2314" max="2314" width="11.85546875" style="32" customWidth="1"/>
    <col min="2315" max="2315" width="5" style="32" customWidth="1"/>
    <col min="2316" max="2316" width="11.7109375" style="32" customWidth="1"/>
    <col min="2317" max="2317" width="12.28515625" style="32" customWidth="1"/>
    <col min="2318" max="2318" width="9" style="32" customWidth="1"/>
    <col min="2319" max="2319" width="16" style="32" customWidth="1"/>
    <col min="2320" max="2321" width="17" style="32" customWidth="1"/>
    <col min="2322" max="2559" width="9.140625" style="32" customWidth="1"/>
    <col min="2560" max="2560" width="16.85546875" style="32" customWidth="1"/>
    <col min="2561" max="2561" width="8.85546875" style="32" customWidth="1"/>
    <col min="2562" max="2562" width="1.140625" style="32" customWidth="1"/>
    <col min="2563" max="2563" width="25.140625" style="32" customWidth="1"/>
    <col min="2564" max="2564" width="10.85546875" style="32" customWidth="1"/>
    <col min="2565" max="2566" width="16.85546875" style="32" customWidth="1"/>
    <col min="2567" max="2567" width="8.85546875" style="32" customWidth="1"/>
    <col min="2568" max="2568" width="11.85546875" style="32" customWidth="1"/>
    <col min="2569" max="2569" width="4" style="32" customWidth="1"/>
    <col min="2570" max="2570" width="11.85546875" style="32" customWidth="1"/>
    <col min="2571" max="2571" width="5" style="32" customWidth="1"/>
    <col min="2572" max="2572" width="11.7109375" style="32" customWidth="1"/>
    <col min="2573" max="2573" width="12.28515625" style="32" customWidth="1"/>
    <col min="2574" max="2574" width="9" style="32" customWidth="1"/>
    <col min="2575" max="2575" width="16" style="32" customWidth="1"/>
    <col min="2576" max="2577" width="17" style="32" customWidth="1"/>
    <col min="2578" max="2815" width="9.140625" style="32" customWidth="1"/>
    <col min="2816" max="2816" width="16.85546875" style="32" customWidth="1"/>
    <col min="2817" max="2817" width="8.85546875" style="32" customWidth="1"/>
    <col min="2818" max="2818" width="1.140625" style="32" customWidth="1"/>
    <col min="2819" max="2819" width="25.140625" style="32" customWidth="1"/>
    <col min="2820" max="2820" width="10.85546875" style="32" customWidth="1"/>
    <col min="2821" max="2822" width="16.85546875" style="32" customWidth="1"/>
    <col min="2823" max="2823" width="8.85546875" style="32" customWidth="1"/>
    <col min="2824" max="2824" width="11.85546875" style="32" customWidth="1"/>
    <col min="2825" max="2825" width="4" style="32" customWidth="1"/>
    <col min="2826" max="2826" width="11.85546875" style="32" customWidth="1"/>
    <col min="2827" max="2827" width="5" style="32" customWidth="1"/>
    <col min="2828" max="2828" width="11.7109375" style="32" customWidth="1"/>
    <col min="2829" max="2829" width="12.28515625" style="32" customWidth="1"/>
    <col min="2830" max="2830" width="9" style="32" customWidth="1"/>
    <col min="2831" max="2831" width="16" style="32" customWidth="1"/>
    <col min="2832" max="2833" width="17" style="32" customWidth="1"/>
    <col min="2834" max="3071" width="9.140625" style="32" customWidth="1"/>
    <col min="3072" max="3072" width="16.85546875" style="32" customWidth="1"/>
    <col min="3073" max="3073" width="8.85546875" style="32" customWidth="1"/>
    <col min="3074" max="3074" width="1.140625" style="32" customWidth="1"/>
    <col min="3075" max="3075" width="25.140625" style="32" customWidth="1"/>
    <col min="3076" max="3076" width="10.85546875" style="32" customWidth="1"/>
    <col min="3077" max="3078" width="16.85546875" style="32" customWidth="1"/>
    <col min="3079" max="3079" width="8.85546875" style="32" customWidth="1"/>
    <col min="3080" max="3080" width="11.85546875" style="32" customWidth="1"/>
    <col min="3081" max="3081" width="4" style="32" customWidth="1"/>
    <col min="3082" max="3082" width="11.85546875" style="32" customWidth="1"/>
    <col min="3083" max="3083" width="5" style="32" customWidth="1"/>
    <col min="3084" max="3084" width="11.7109375" style="32" customWidth="1"/>
    <col min="3085" max="3085" width="12.28515625" style="32" customWidth="1"/>
    <col min="3086" max="3086" width="9" style="32" customWidth="1"/>
    <col min="3087" max="3087" width="16" style="32" customWidth="1"/>
    <col min="3088" max="3089" width="17" style="32" customWidth="1"/>
    <col min="3090" max="3327" width="9.140625" style="32" customWidth="1"/>
    <col min="3328" max="3328" width="16.85546875" style="32" customWidth="1"/>
    <col min="3329" max="3329" width="8.85546875" style="32" customWidth="1"/>
    <col min="3330" max="3330" width="1.140625" style="32" customWidth="1"/>
    <col min="3331" max="3331" width="25.140625" style="32" customWidth="1"/>
    <col min="3332" max="3332" width="10.85546875" style="32" customWidth="1"/>
    <col min="3333" max="3334" width="16.85546875" style="32" customWidth="1"/>
    <col min="3335" max="3335" width="8.85546875" style="32" customWidth="1"/>
    <col min="3336" max="3336" width="11.85546875" style="32" customWidth="1"/>
    <col min="3337" max="3337" width="4" style="32" customWidth="1"/>
    <col min="3338" max="3338" width="11.85546875" style="32" customWidth="1"/>
    <col min="3339" max="3339" width="5" style="32" customWidth="1"/>
    <col min="3340" max="3340" width="11.7109375" style="32" customWidth="1"/>
    <col min="3341" max="3341" width="12.28515625" style="32" customWidth="1"/>
    <col min="3342" max="3342" width="9" style="32" customWidth="1"/>
    <col min="3343" max="3343" width="16" style="32" customWidth="1"/>
    <col min="3344" max="3345" width="17" style="32" customWidth="1"/>
    <col min="3346" max="3583" width="9.140625" style="32" customWidth="1"/>
    <col min="3584" max="3584" width="16.85546875" style="32" customWidth="1"/>
    <col min="3585" max="3585" width="8.85546875" style="32" customWidth="1"/>
    <col min="3586" max="3586" width="1.140625" style="32" customWidth="1"/>
    <col min="3587" max="3587" width="25.140625" style="32" customWidth="1"/>
    <col min="3588" max="3588" width="10.85546875" style="32" customWidth="1"/>
    <col min="3589" max="3590" width="16.85546875" style="32" customWidth="1"/>
    <col min="3591" max="3591" width="8.85546875" style="32" customWidth="1"/>
    <col min="3592" max="3592" width="11.85546875" style="32" customWidth="1"/>
    <col min="3593" max="3593" width="4" style="32" customWidth="1"/>
    <col min="3594" max="3594" width="11.85546875" style="32" customWidth="1"/>
    <col min="3595" max="3595" width="5" style="32" customWidth="1"/>
    <col min="3596" max="3596" width="11.7109375" style="32" customWidth="1"/>
    <col min="3597" max="3597" width="12.28515625" style="32" customWidth="1"/>
    <col min="3598" max="3598" width="9" style="32" customWidth="1"/>
    <col min="3599" max="3599" width="16" style="32" customWidth="1"/>
    <col min="3600" max="3601" width="17" style="32" customWidth="1"/>
    <col min="3602" max="3839" width="9.140625" style="32" customWidth="1"/>
    <col min="3840" max="3840" width="16.85546875" style="32" customWidth="1"/>
    <col min="3841" max="3841" width="8.85546875" style="32" customWidth="1"/>
    <col min="3842" max="3842" width="1.140625" style="32" customWidth="1"/>
    <col min="3843" max="3843" width="25.140625" style="32" customWidth="1"/>
    <col min="3844" max="3844" width="10.85546875" style="32" customWidth="1"/>
    <col min="3845" max="3846" width="16.85546875" style="32" customWidth="1"/>
    <col min="3847" max="3847" width="8.85546875" style="32" customWidth="1"/>
    <col min="3848" max="3848" width="11.85546875" style="32" customWidth="1"/>
    <col min="3849" max="3849" width="4" style="32" customWidth="1"/>
    <col min="3850" max="3850" width="11.85546875" style="32" customWidth="1"/>
    <col min="3851" max="3851" width="5" style="32" customWidth="1"/>
    <col min="3852" max="3852" width="11.7109375" style="32" customWidth="1"/>
    <col min="3853" max="3853" width="12.28515625" style="32" customWidth="1"/>
    <col min="3854" max="3854" width="9" style="32" customWidth="1"/>
    <col min="3855" max="3855" width="16" style="32" customWidth="1"/>
    <col min="3856" max="3857" width="17" style="32" customWidth="1"/>
    <col min="3858" max="4095" width="9.140625" style="32" customWidth="1"/>
    <col min="4096" max="4096" width="16.85546875" style="32" customWidth="1"/>
    <col min="4097" max="4097" width="8.85546875" style="32" customWidth="1"/>
    <col min="4098" max="4098" width="1.140625" style="32" customWidth="1"/>
    <col min="4099" max="4099" width="25.140625" style="32" customWidth="1"/>
    <col min="4100" max="4100" width="10.85546875" style="32" customWidth="1"/>
    <col min="4101" max="4102" width="16.85546875" style="32" customWidth="1"/>
    <col min="4103" max="4103" width="8.85546875" style="32" customWidth="1"/>
    <col min="4104" max="4104" width="11.85546875" style="32" customWidth="1"/>
    <col min="4105" max="4105" width="4" style="32" customWidth="1"/>
    <col min="4106" max="4106" width="11.85546875" style="32" customWidth="1"/>
    <col min="4107" max="4107" width="5" style="32" customWidth="1"/>
    <col min="4108" max="4108" width="11.7109375" style="32" customWidth="1"/>
    <col min="4109" max="4109" width="12.28515625" style="32" customWidth="1"/>
    <col min="4110" max="4110" width="9" style="32" customWidth="1"/>
    <col min="4111" max="4111" width="16" style="32" customWidth="1"/>
    <col min="4112" max="4113" width="17" style="32" customWidth="1"/>
    <col min="4114" max="4351" width="9.140625" style="32" customWidth="1"/>
    <col min="4352" max="4352" width="16.85546875" style="32" customWidth="1"/>
    <col min="4353" max="4353" width="8.85546875" style="32" customWidth="1"/>
    <col min="4354" max="4354" width="1.140625" style="32" customWidth="1"/>
    <col min="4355" max="4355" width="25.140625" style="32" customWidth="1"/>
    <col min="4356" max="4356" width="10.85546875" style="32" customWidth="1"/>
    <col min="4357" max="4358" width="16.85546875" style="32" customWidth="1"/>
    <col min="4359" max="4359" width="8.85546875" style="32" customWidth="1"/>
    <col min="4360" max="4360" width="11.85546875" style="32" customWidth="1"/>
    <col min="4361" max="4361" width="4" style="32" customWidth="1"/>
    <col min="4362" max="4362" width="11.85546875" style="32" customWidth="1"/>
    <col min="4363" max="4363" width="5" style="32" customWidth="1"/>
    <col min="4364" max="4364" width="11.7109375" style="32" customWidth="1"/>
    <col min="4365" max="4365" width="12.28515625" style="32" customWidth="1"/>
    <col min="4366" max="4366" width="9" style="32" customWidth="1"/>
    <col min="4367" max="4367" width="16" style="32" customWidth="1"/>
    <col min="4368" max="4369" width="17" style="32" customWidth="1"/>
    <col min="4370" max="4607" width="9.140625" style="32" customWidth="1"/>
    <col min="4608" max="4608" width="16.85546875" style="32" customWidth="1"/>
    <col min="4609" max="4609" width="8.85546875" style="32" customWidth="1"/>
    <col min="4610" max="4610" width="1.140625" style="32" customWidth="1"/>
    <col min="4611" max="4611" width="25.140625" style="32" customWidth="1"/>
    <col min="4612" max="4612" width="10.85546875" style="32" customWidth="1"/>
    <col min="4613" max="4614" width="16.85546875" style="32" customWidth="1"/>
    <col min="4615" max="4615" width="8.85546875" style="32" customWidth="1"/>
    <col min="4616" max="4616" width="11.85546875" style="32" customWidth="1"/>
    <col min="4617" max="4617" width="4" style="32" customWidth="1"/>
    <col min="4618" max="4618" width="11.85546875" style="32" customWidth="1"/>
    <col min="4619" max="4619" width="5" style="32" customWidth="1"/>
    <col min="4620" max="4620" width="11.7109375" style="32" customWidth="1"/>
    <col min="4621" max="4621" width="12.28515625" style="32" customWidth="1"/>
    <col min="4622" max="4622" width="9" style="32" customWidth="1"/>
    <col min="4623" max="4623" width="16" style="32" customWidth="1"/>
    <col min="4624" max="4625" width="17" style="32" customWidth="1"/>
    <col min="4626" max="4863" width="9.140625" style="32" customWidth="1"/>
    <col min="4864" max="4864" width="16.85546875" style="32" customWidth="1"/>
    <col min="4865" max="4865" width="8.85546875" style="32" customWidth="1"/>
    <col min="4866" max="4866" width="1.140625" style="32" customWidth="1"/>
    <col min="4867" max="4867" width="25.140625" style="32" customWidth="1"/>
    <col min="4868" max="4868" width="10.85546875" style="32" customWidth="1"/>
    <col min="4869" max="4870" width="16.85546875" style="32" customWidth="1"/>
    <col min="4871" max="4871" width="8.85546875" style="32" customWidth="1"/>
    <col min="4872" max="4872" width="11.85546875" style="32" customWidth="1"/>
    <col min="4873" max="4873" width="4" style="32" customWidth="1"/>
    <col min="4874" max="4874" width="11.85546875" style="32" customWidth="1"/>
    <col min="4875" max="4875" width="5" style="32" customWidth="1"/>
    <col min="4876" max="4876" width="11.7109375" style="32" customWidth="1"/>
    <col min="4877" max="4877" width="12.28515625" style="32" customWidth="1"/>
    <col min="4878" max="4878" width="9" style="32" customWidth="1"/>
    <col min="4879" max="4879" width="16" style="32" customWidth="1"/>
    <col min="4880" max="4881" width="17" style="32" customWidth="1"/>
    <col min="4882" max="5119" width="9.140625" style="32" customWidth="1"/>
    <col min="5120" max="5120" width="16.85546875" style="32" customWidth="1"/>
    <col min="5121" max="5121" width="8.85546875" style="32" customWidth="1"/>
    <col min="5122" max="5122" width="1.140625" style="32" customWidth="1"/>
    <col min="5123" max="5123" width="25.140625" style="32" customWidth="1"/>
    <col min="5124" max="5124" width="10.85546875" style="32" customWidth="1"/>
    <col min="5125" max="5126" width="16.85546875" style="32" customWidth="1"/>
    <col min="5127" max="5127" width="8.85546875" style="32" customWidth="1"/>
    <col min="5128" max="5128" width="11.85546875" style="32" customWidth="1"/>
    <col min="5129" max="5129" width="4" style="32" customWidth="1"/>
    <col min="5130" max="5130" width="11.85546875" style="32" customWidth="1"/>
    <col min="5131" max="5131" width="5" style="32" customWidth="1"/>
    <col min="5132" max="5132" width="11.7109375" style="32" customWidth="1"/>
    <col min="5133" max="5133" width="12.28515625" style="32" customWidth="1"/>
    <col min="5134" max="5134" width="9" style="32" customWidth="1"/>
    <col min="5135" max="5135" width="16" style="32" customWidth="1"/>
    <col min="5136" max="5137" width="17" style="32" customWidth="1"/>
    <col min="5138" max="5375" width="9.140625" style="32" customWidth="1"/>
    <col min="5376" max="5376" width="16.85546875" style="32" customWidth="1"/>
    <col min="5377" max="5377" width="8.85546875" style="32" customWidth="1"/>
    <col min="5378" max="5378" width="1.140625" style="32" customWidth="1"/>
    <col min="5379" max="5379" width="25.140625" style="32" customWidth="1"/>
    <col min="5380" max="5380" width="10.85546875" style="32" customWidth="1"/>
    <col min="5381" max="5382" width="16.85546875" style="32" customWidth="1"/>
    <col min="5383" max="5383" width="8.85546875" style="32" customWidth="1"/>
    <col min="5384" max="5384" width="11.85546875" style="32" customWidth="1"/>
    <col min="5385" max="5385" width="4" style="32" customWidth="1"/>
    <col min="5386" max="5386" width="11.85546875" style="32" customWidth="1"/>
    <col min="5387" max="5387" width="5" style="32" customWidth="1"/>
    <col min="5388" max="5388" width="11.7109375" style="32" customWidth="1"/>
    <col min="5389" max="5389" width="12.28515625" style="32" customWidth="1"/>
    <col min="5390" max="5390" width="9" style="32" customWidth="1"/>
    <col min="5391" max="5391" width="16" style="32" customWidth="1"/>
    <col min="5392" max="5393" width="17" style="32" customWidth="1"/>
    <col min="5394" max="5631" width="9.140625" style="32" customWidth="1"/>
    <col min="5632" max="5632" width="16.85546875" style="32" customWidth="1"/>
    <col min="5633" max="5633" width="8.85546875" style="32" customWidth="1"/>
    <col min="5634" max="5634" width="1.140625" style="32" customWidth="1"/>
    <col min="5635" max="5635" width="25.140625" style="32" customWidth="1"/>
    <col min="5636" max="5636" width="10.85546875" style="32" customWidth="1"/>
    <col min="5637" max="5638" width="16.85546875" style="32" customWidth="1"/>
    <col min="5639" max="5639" width="8.85546875" style="32" customWidth="1"/>
    <col min="5640" max="5640" width="11.85546875" style="32" customWidth="1"/>
    <col min="5641" max="5641" width="4" style="32" customWidth="1"/>
    <col min="5642" max="5642" width="11.85546875" style="32" customWidth="1"/>
    <col min="5643" max="5643" width="5" style="32" customWidth="1"/>
    <col min="5644" max="5644" width="11.7109375" style="32" customWidth="1"/>
    <col min="5645" max="5645" width="12.28515625" style="32" customWidth="1"/>
    <col min="5646" max="5646" width="9" style="32" customWidth="1"/>
    <col min="5647" max="5647" width="16" style="32" customWidth="1"/>
    <col min="5648" max="5649" width="17" style="32" customWidth="1"/>
    <col min="5650" max="5887" width="9.140625" style="32" customWidth="1"/>
    <col min="5888" max="5888" width="16.85546875" style="32" customWidth="1"/>
    <col min="5889" max="5889" width="8.85546875" style="32" customWidth="1"/>
    <col min="5890" max="5890" width="1.140625" style="32" customWidth="1"/>
    <col min="5891" max="5891" width="25.140625" style="32" customWidth="1"/>
    <col min="5892" max="5892" width="10.85546875" style="32" customWidth="1"/>
    <col min="5893" max="5894" width="16.85546875" style="32" customWidth="1"/>
    <col min="5895" max="5895" width="8.85546875" style="32" customWidth="1"/>
    <col min="5896" max="5896" width="11.85546875" style="32" customWidth="1"/>
    <col min="5897" max="5897" width="4" style="32" customWidth="1"/>
    <col min="5898" max="5898" width="11.85546875" style="32" customWidth="1"/>
    <col min="5899" max="5899" width="5" style="32" customWidth="1"/>
    <col min="5900" max="5900" width="11.7109375" style="32" customWidth="1"/>
    <col min="5901" max="5901" width="12.28515625" style="32" customWidth="1"/>
    <col min="5902" max="5902" width="9" style="32" customWidth="1"/>
    <col min="5903" max="5903" width="16" style="32" customWidth="1"/>
    <col min="5904" max="5905" width="17" style="32" customWidth="1"/>
    <col min="5906" max="6143" width="9.140625" style="32" customWidth="1"/>
    <col min="6144" max="6144" width="16.85546875" style="32" customWidth="1"/>
    <col min="6145" max="6145" width="8.85546875" style="32" customWidth="1"/>
    <col min="6146" max="6146" width="1.140625" style="32" customWidth="1"/>
    <col min="6147" max="6147" width="25.140625" style="32" customWidth="1"/>
    <col min="6148" max="6148" width="10.85546875" style="32" customWidth="1"/>
    <col min="6149" max="6150" width="16.85546875" style="32" customWidth="1"/>
    <col min="6151" max="6151" width="8.85546875" style="32" customWidth="1"/>
    <col min="6152" max="6152" width="11.85546875" style="32" customWidth="1"/>
    <col min="6153" max="6153" width="4" style="32" customWidth="1"/>
    <col min="6154" max="6154" width="11.85546875" style="32" customWidth="1"/>
    <col min="6155" max="6155" width="5" style="32" customWidth="1"/>
    <col min="6156" max="6156" width="11.7109375" style="32" customWidth="1"/>
    <col min="6157" max="6157" width="12.28515625" style="32" customWidth="1"/>
    <col min="6158" max="6158" width="9" style="32" customWidth="1"/>
    <col min="6159" max="6159" width="16" style="32" customWidth="1"/>
    <col min="6160" max="6161" width="17" style="32" customWidth="1"/>
    <col min="6162" max="6399" width="9.140625" style="32" customWidth="1"/>
    <col min="6400" max="6400" width="16.85546875" style="32" customWidth="1"/>
    <col min="6401" max="6401" width="8.85546875" style="32" customWidth="1"/>
    <col min="6402" max="6402" width="1.140625" style="32" customWidth="1"/>
    <col min="6403" max="6403" width="25.140625" style="32" customWidth="1"/>
    <col min="6404" max="6404" width="10.85546875" style="32" customWidth="1"/>
    <col min="6405" max="6406" width="16.85546875" style="32" customWidth="1"/>
    <col min="6407" max="6407" width="8.85546875" style="32" customWidth="1"/>
    <col min="6408" max="6408" width="11.85546875" style="32" customWidth="1"/>
    <col min="6409" max="6409" width="4" style="32" customWidth="1"/>
    <col min="6410" max="6410" width="11.85546875" style="32" customWidth="1"/>
    <col min="6411" max="6411" width="5" style="32" customWidth="1"/>
    <col min="6412" max="6412" width="11.7109375" style="32" customWidth="1"/>
    <col min="6413" max="6413" width="12.28515625" style="32" customWidth="1"/>
    <col min="6414" max="6414" width="9" style="32" customWidth="1"/>
    <col min="6415" max="6415" width="16" style="32" customWidth="1"/>
    <col min="6416" max="6417" width="17" style="32" customWidth="1"/>
    <col min="6418" max="6655" width="9.140625" style="32" customWidth="1"/>
    <col min="6656" max="6656" width="16.85546875" style="32" customWidth="1"/>
    <col min="6657" max="6657" width="8.85546875" style="32" customWidth="1"/>
    <col min="6658" max="6658" width="1.140625" style="32" customWidth="1"/>
    <col min="6659" max="6659" width="25.140625" style="32" customWidth="1"/>
    <col min="6660" max="6660" width="10.85546875" style="32" customWidth="1"/>
    <col min="6661" max="6662" width="16.85546875" style="32" customWidth="1"/>
    <col min="6663" max="6663" width="8.85546875" style="32" customWidth="1"/>
    <col min="6664" max="6664" width="11.85546875" style="32" customWidth="1"/>
    <col min="6665" max="6665" width="4" style="32" customWidth="1"/>
    <col min="6666" max="6666" width="11.85546875" style="32" customWidth="1"/>
    <col min="6667" max="6667" width="5" style="32" customWidth="1"/>
    <col min="6668" max="6668" width="11.7109375" style="32" customWidth="1"/>
    <col min="6669" max="6669" width="12.28515625" style="32" customWidth="1"/>
    <col min="6670" max="6670" width="9" style="32" customWidth="1"/>
    <col min="6671" max="6671" width="16" style="32" customWidth="1"/>
    <col min="6672" max="6673" width="17" style="32" customWidth="1"/>
    <col min="6674" max="6911" width="9.140625" style="32" customWidth="1"/>
    <col min="6912" max="6912" width="16.85546875" style="32" customWidth="1"/>
    <col min="6913" max="6913" width="8.85546875" style="32" customWidth="1"/>
    <col min="6914" max="6914" width="1.140625" style="32" customWidth="1"/>
    <col min="6915" max="6915" width="25.140625" style="32" customWidth="1"/>
    <col min="6916" max="6916" width="10.85546875" style="32" customWidth="1"/>
    <col min="6917" max="6918" width="16.85546875" style="32" customWidth="1"/>
    <col min="6919" max="6919" width="8.85546875" style="32" customWidth="1"/>
    <col min="6920" max="6920" width="11.85546875" style="32" customWidth="1"/>
    <col min="6921" max="6921" width="4" style="32" customWidth="1"/>
    <col min="6922" max="6922" width="11.85546875" style="32" customWidth="1"/>
    <col min="6923" max="6923" width="5" style="32" customWidth="1"/>
    <col min="6924" max="6924" width="11.7109375" style="32" customWidth="1"/>
    <col min="6925" max="6925" width="12.28515625" style="32" customWidth="1"/>
    <col min="6926" max="6926" width="9" style="32" customWidth="1"/>
    <col min="6927" max="6927" width="16" style="32" customWidth="1"/>
    <col min="6928" max="6929" width="17" style="32" customWidth="1"/>
    <col min="6930" max="7167" width="9.140625" style="32" customWidth="1"/>
    <col min="7168" max="7168" width="16.85546875" style="32" customWidth="1"/>
    <col min="7169" max="7169" width="8.85546875" style="32" customWidth="1"/>
    <col min="7170" max="7170" width="1.140625" style="32" customWidth="1"/>
    <col min="7171" max="7171" width="25.140625" style="32" customWidth="1"/>
    <col min="7172" max="7172" width="10.85546875" style="32" customWidth="1"/>
    <col min="7173" max="7174" width="16.85546875" style="32" customWidth="1"/>
    <col min="7175" max="7175" width="8.85546875" style="32" customWidth="1"/>
    <col min="7176" max="7176" width="11.85546875" style="32" customWidth="1"/>
    <col min="7177" max="7177" width="4" style="32" customWidth="1"/>
    <col min="7178" max="7178" width="11.85546875" style="32" customWidth="1"/>
    <col min="7179" max="7179" width="5" style="32" customWidth="1"/>
    <col min="7180" max="7180" width="11.7109375" style="32" customWidth="1"/>
    <col min="7181" max="7181" width="12.28515625" style="32" customWidth="1"/>
    <col min="7182" max="7182" width="9" style="32" customWidth="1"/>
    <col min="7183" max="7183" width="16" style="32" customWidth="1"/>
    <col min="7184" max="7185" width="17" style="32" customWidth="1"/>
    <col min="7186" max="7423" width="9.140625" style="32" customWidth="1"/>
    <col min="7424" max="7424" width="16.85546875" style="32" customWidth="1"/>
    <col min="7425" max="7425" width="8.85546875" style="32" customWidth="1"/>
    <col min="7426" max="7426" width="1.140625" style="32" customWidth="1"/>
    <col min="7427" max="7427" width="25.140625" style="32" customWidth="1"/>
    <col min="7428" max="7428" width="10.85546875" style="32" customWidth="1"/>
    <col min="7429" max="7430" width="16.85546875" style="32" customWidth="1"/>
    <col min="7431" max="7431" width="8.85546875" style="32" customWidth="1"/>
    <col min="7432" max="7432" width="11.85546875" style="32" customWidth="1"/>
    <col min="7433" max="7433" width="4" style="32" customWidth="1"/>
    <col min="7434" max="7434" width="11.85546875" style="32" customWidth="1"/>
    <col min="7435" max="7435" width="5" style="32" customWidth="1"/>
    <col min="7436" max="7436" width="11.7109375" style="32" customWidth="1"/>
    <col min="7437" max="7437" width="12.28515625" style="32" customWidth="1"/>
    <col min="7438" max="7438" width="9" style="32" customWidth="1"/>
    <col min="7439" max="7439" width="16" style="32" customWidth="1"/>
    <col min="7440" max="7441" width="17" style="32" customWidth="1"/>
    <col min="7442" max="7679" width="9.140625" style="32" customWidth="1"/>
    <col min="7680" max="7680" width="16.85546875" style="32" customWidth="1"/>
    <col min="7681" max="7681" width="8.85546875" style="32" customWidth="1"/>
    <col min="7682" max="7682" width="1.140625" style="32" customWidth="1"/>
    <col min="7683" max="7683" width="25.140625" style="32" customWidth="1"/>
    <col min="7684" max="7684" width="10.85546875" style="32" customWidth="1"/>
    <col min="7685" max="7686" width="16.85546875" style="32" customWidth="1"/>
    <col min="7687" max="7687" width="8.85546875" style="32" customWidth="1"/>
    <col min="7688" max="7688" width="11.85546875" style="32" customWidth="1"/>
    <col min="7689" max="7689" width="4" style="32" customWidth="1"/>
    <col min="7690" max="7690" width="11.85546875" style="32" customWidth="1"/>
    <col min="7691" max="7691" width="5" style="32" customWidth="1"/>
    <col min="7692" max="7692" width="11.7109375" style="32" customWidth="1"/>
    <col min="7693" max="7693" width="12.28515625" style="32" customWidth="1"/>
    <col min="7694" max="7694" width="9" style="32" customWidth="1"/>
    <col min="7695" max="7695" width="16" style="32" customWidth="1"/>
    <col min="7696" max="7697" width="17" style="32" customWidth="1"/>
    <col min="7698" max="7935" width="9.140625" style="32" customWidth="1"/>
    <col min="7936" max="7936" width="16.85546875" style="32" customWidth="1"/>
    <col min="7937" max="7937" width="8.85546875" style="32" customWidth="1"/>
    <col min="7938" max="7938" width="1.140625" style="32" customWidth="1"/>
    <col min="7939" max="7939" width="25.140625" style="32" customWidth="1"/>
    <col min="7940" max="7940" width="10.85546875" style="32" customWidth="1"/>
    <col min="7941" max="7942" width="16.85546875" style="32" customWidth="1"/>
    <col min="7943" max="7943" width="8.85546875" style="32" customWidth="1"/>
    <col min="7944" max="7944" width="11.85546875" style="32" customWidth="1"/>
    <col min="7945" max="7945" width="4" style="32" customWidth="1"/>
    <col min="7946" max="7946" width="11.85546875" style="32" customWidth="1"/>
    <col min="7947" max="7947" width="5" style="32" customWidth="1"/>
    <col min="7948" max="7948" width="11.7109375" style="32" customWidth="1"/>
    <col min="7949" max="7949" width="12.28515625" style="32" customWidth="1"/>
    <col min="7950" max="7950" width="9" style="32" customWidth="1"/>
    <col min="7951" max="7951" width="16" style="32" customWidth="1"/>
    <col min="7952" max="7953" width="17" style="32" customWidth="1"/>
    <col min="7954" max="8191" width="9.140625" style="32" customWidth="1"/>
    <col min="8192" max="8192" width="16.85546875" style="32" customWidth="1"/>
    <col min="8193" max="8193" width="8.85546875" style="32" customWidth="1"/>
    <col min="8194" max="8194" width="1.140625" style="32" customWidth="1"/>
    <col min="8195" max="8195" width="25.140625" style="32" customWidth="1"/>
    <col min="8196" max="8196" width="10.85546875" style="32" customWidth="1"/>
    <col min="8197" max="8198" width="16.85546875" style="32" customWidth="1"/>
    <col min="8199" max="8199" width="8.85546875" style="32" customWidth="1"/>
    <col min="8200" max="8200" width="11.85546875" style="32" customWidth="1"/>
    <col min="8201" max="8201" width="4" style="32" customWidth="1"/>
    <col min="8202" max="8202" width="11.85546875" style="32" customWidth="1"/>
    <col min="8203" max="8203" width="5" style="32" customWidth="1"/>
    <col min="8204" max="8204" width="11.7109375" style="32" customWidth="1"/>
    <col min="8205" max="8205" width="12.28515625" style="32" customWidth="1"/>
    <col min="8206" max="8206" width="9" style="32" customWidth="1"/>
    <col min="8207" max="8207" width="16" style="32" customWidth="1"/>
    <col min="8208" max="8209" width="17" style="32" customWidth="1"/>
    <col min="8210" max="8447" width="9.140625" style="32" customWidth="1"/>
    <col min="8448" max="8448" width="16.85546875" style="32" customWidth="1"/>
    <col min="8449" max="8449" width="8.85546875" style="32" customWidth="1"/>
    <col min="8450" max="8450" width="1.140625" style="32" customWidth="1"/>
    <col min="8451" max="8451" width="25.140625" style="32" customWidth="1"/>
    <col min="8452" max="8452" width="10.85546875" style="32" customWidth="1"/>
    <col min="8453" max="8454" width="16.85546875" style="32" customWidth="1"/>
    <col min="8455" max="8455" width="8.85546875" style="32" customWidth="1"/>
    <col min="8456" max="8456" width="11.85546875" style="32" customWidth="1"/>
    <col min="8457" max="8457" width="4" style="32" customWidth="1"/>
    <col min="8458" max="8458" width="11.85546875" style="32" customWidth="1"/>
    <col min="8459" max="8459" width="5" style="32" customWidth="1"/>
    <col min="8460" max="8460" width="11.7109375" style="32" customWidth="1"/>
    <col min="8461" max="8461" width="12.28515625" style="32" customWidth="1"/>
    <col min="8462" max="8462" width="9" style="32" customWidth="1"/>
    <col min="8463" max="8463" width="16" style="32" customWidth="1"/>
    <col min="8464" max="8465" width="17" style="32" customWidth="1"/>
    <col min="8466" max="8703" width="9.140625" style="32" customWidth="1"/>
    <col min="8704" max="8704" width="16.85546875" style="32" customWidth="1"/>
    <col min="8705" max="8705" width="8.85546875" style="32" customWidth="1"/>
    <col min="8706" max="8706" width="1.140625" style="32" customWidth="1"/>
    <col min="8707" max="8707" width="25.140625" style="32" customWidth="1"/>
    <col min="8708" max="8708" width="10.85546875" style="32" customWidth="1"/>
    <col min="8709" max="8710" width="16.85546875" style="32" customWidth="1"/>
    <col min="8711" max="8711" width="8.85546875" style="32" customWidth="1"/>
    <col min="8712" max="8712" width="11.85546875" style="32" customWidth="1"/>
    <col min="8713" max="8713" width="4" style="32" customWidth="1"/>
    <col min="8714" max="8714" width="11.85546875" style="32" customWidth="1"/>
    <col min="8715" max="8715" width="5" style="32" customWidth="1"/>
    <col min="8716" max="8716" width="11.7109375" style="32" customWidth="1"/>
    <col min="8717" max="8717" width="12.28515625" style="32" customWidth="1"/>
    <col min="8718" max="8718" width="9" style="32" customWidth="1"/>
    <col min="8719" max="8719" width="16" style="32" customWidth="1"/>
    <col min="8720" max="8721" width="17" style="32" customWidth="1"/>
    <col min="8722" max="8959" width="9.140625" style="32" customWidth="1"/>
    <col min="8960" max="8960" width="16.85546875" style="32" customWidth="1"/>
    <col min="8961" max="8961" width="8.85546875" style="32" customWidth="1"/>
    <col min="8962" max="8962" width="1.140625" style="32" customWidth="1"/>
    <col min="8963" max="8963" width="25.140625" style="32" customWidth="1"/>
    <col min="8964" max="8964" width="10.85546875" style="32" customWidth="1"/>
    <col min="8965" max="8966" width="16.85546875" style="32" customWidth="1"/>
    <col min="8967" max="8967" width="8.85546875" style="32" customWidth="1"/>
    <col min="8968" max="8968" width="11.85546875" style="32" customWidth="1"/>
    <col min="8969" max="8969" width="4" style="32" customWidth="1"/>
    <col min="8970" max="8970" width="11.85546875" style="32" customWidth="1"/>
    <col min="8971" max="8971" width="5" style="32" customWidth="1"/>
    <col min="8972" max="8972" width="11.7109375" style="32" customWidth="1"/>
    <col min="8973" max="8973" width="12.28515625" style="32" customWidth="1"/>
    <col min="8974" max="8974" width="9" style="32" customWidth="1"/>
    <col min="8975" max="8975" width="16" style="32" customWidth="1"/>
    <col min="8976" max="8977" width="17" style="32" customWidth="1"/>
    <col min="8978" max="9215" width="9.140625" style="32" customWidth="1"/>
    <col min="9216" max="9216" width="16.85546875" style="32" customWidth="1"/>
    <col min="9217" max="9217" width="8.85546875" style="32" customWidth="1"/>
    <col min="9218" max="9218" width="1.140625" style="32" customWidth="1"/>
    <col min="9219" max="9219" width="25.140625" style="32" customWidth="1"/>
    <col min="9220" max="9220" width="10.85546875" style="32" customWidth="1"/>
    <col min="9221" max="9222" width="16.85546875" style="32" customWidth="1"/>
    <col min="9223" max="9223" width="8.85546875" style="32" customWidth="1"/>
    <col min="9224" max="9224" width="11.85546875" style="32" customWidth="1"/>
    <col min="9225" max="9225" width="4" style="32" customWidth="1"/>
    <col min="9226" max="9226" width="11.85546875" style="32" customWidth="1"/>
    <col min="9227" max="9227" width="5" style="32" customWidth="1"/>
    <col min="9228" max="9228" width="11.7109375" style="32" customWidth="1"/>
    <col min="9229" max="9229" width="12.28515625" style="32" customWidth="1"/>
    <col min="9230" max="9230" width="9" style="32" customWidth="1"/>
    <col min="9231" max="9231" width="16" style="32" customWidth="1"/>
    <col min="9232" max="9233" width="17" style="32" customWidth="1"/>
    <col min="9234" max="9471" width="9.140625" style="32" customWidth="1"/>
    <col min="9472" max="9472" width="16.85546875" style="32" customWidth="1"/>
    <col min="9473" max="9473" width="8.85546875" style="32" customWidth="1"/>
    <col min="9474" max="9474" width="1.140625" style="32" customWidth="1"/>
    <col min="9475" max="9475" width="25.140625" style="32" customWidth="1"/>
    <col min="9476" max="9476" width="10.85546875" style="32" customWidth="1"/>
    <col min="9477" max="9478" width="16.85546875" style="32" customWidth="1"/>
    <col min="9479" max="9479" width="8.85546875" style="32" customWidth="1"/>
    <col min="9480" max="9480" width="11.85546875" style="32" customWidth="1"/>
    <col min="9481" max="9481" width="4" style="32" customWidth="1"/>
    <col min="9482" max="9482" width="11.85546875" style="32" customWidth="1"/>
    <col min="9483" max="9483" width="5" style="32" customWidth="1"/>
    <col min="9484" max="9484" width="11.7109375" style="32" customWidth="1"/>
    <col min="9485" max="9485" width="12.28515625" style="32" customWidth="1"/>
    <col min="9486" max="9486" width="9" style="32" customWidth="1"/>
    <col min="9487" max="9487" width="16" style="32" customWidth="1"/>
    <col min="9488" max="9489" width="17" style="32" customWidth="1"/>
    <col min="9490" max="9727" width="9.140625" style="32" customWidth="1"/>
    <col min="9728" max="9728" width="16.85546875" style="32" customWidth="1"/>
    <col min="9729" max="9729" width="8.85546875" style="32" customWidth="1"/>
    <col min="9730" max="9730" width="1.140625" style="32" customWidth="1"/>
    <col min="9731" max="9731" width="25.140625" style="32" customWidth="1"/>
    <col min="9732" max="9732" width="10.85546875" style="32" customWidth="1"/>
    <col min="9733" max="9734" width="16.85546875" style="32" customWidth="1"/>
    <col min="9735" max="9735" width="8.85546875" style="32" customWidth="1"/>
    <col min="9736" max="9736" width="11.85546875" style="32" customWidth="1"/>
    <col min="9737" max="9737" width="4" style="32" customWidth="1"/>
    <col min="9738" max="9738" width="11.85546875" style="32" customWidth="1"/>
    <col min="9739" max="9739" width="5" style="32" customWidth="1"/>
    <col min="9740" max="9740" width="11.7109375" style="32" customWidth="1"/>
    <col min="9741" max="9741" width="12.28515625" style="32" customWidth="1"/>
    <col min="9742" max="9742" width="9" style="32" customWidth="1"/>
    <col min="9743" max="9743" width="16" style="32" customWidth="1"/>
    <col min="9744" max="9745" width="17" style="32" customWidth="1"/>
    <col min="9746" max="9983" width="9.140625" style="32" customWidth="1"/>
    <col min="9984" max="9984" width="16.85546875" style="32" customWidth="1"/>
    <col min="9985" max="9985" width="8.85546875" style="32" customWidth="1"/>
    <col min="9986" max="9986" width="1.140625" style="32" customWidth="1"/>
    <col min="9987" max="9987" width="25.140625" style="32" customWidth="1"/>
    <col min="9988" max="9988" width="10.85546875" style="32" customWidth="1"/>
    <col min="9989" max="9990" width="16.85546875" style="32" customWidth="1"/>
    <col min="9991" max="9991" width="8.85546875" style="32" customWidth="1"/>
    <col min="9992" max="9992" width="11.85546875" style="32" customWidth="1"/>
    <col min="9993" max="9993" width="4" style="32" customWidth="1"/>
    <col min="9994" max="9994" width="11.85546875" style="32" customWidth="1"/>
    <col min="9995" max="9995" width="5" style="32" customWidth="1"/>
    <col min="9996" max="9996" width="11.7109375" style="32" customWidth="1"/>
    <col min="9997" max="9997" width="12.28515625" style="32" customWidth="1"/>
    <col min="9998" max="9998" width="9" style="32" customWidth="1"/>
    <col min="9999" max="9999" width="16" style="32" customWidth="1"/>
    <col min="10000" max="10001" width="17" style="32" customWidth="1"/>
    <col min="10002" max="10239" width="9.140625" style="32" customWidth="1"/>
    <col min="10240" max="10240" width="16.85546875" style="32" customWidth="1"/>
    <col min="10241" max="10241" width="8.85546875" style="32" customWidth="1"/>
    <col min="10242" max="10242" width="1.140625" style="32" customWidth="1"/>
    <col min="10243" max="10243" width="25.140625" style="32" customWidth="1"/>
    <col min="10244" max="10244" width="10.85546875" style="32" customWidth="1"/>
    <col min="10245" max="10246" width="16.85546875" style="32" customWidth="1"/>
    <col min="10247" max="10247" width="8.85546875" style="32" customWidth="1"/>
    <col min="10248" max="10248" width="11.85546875" style="32" customWidth="1"/>
    <col min="10249" max="10249" width="4" style="32" customWidth="1"/>
    <col min="10250" max="10250" width="11.85546875" style="32" customWidth="1"/>
    <col min="10251" max="10251" width="5" style="32" customWidth="1"/>
    <col min="10252" max="10252" width="11.7109375" style="32" customWidth="1"/>
    <col min="10253" max="10253" width="12.28515625" style="32" customWidth="1"/>
    <col min="10254" max="10254" width="9" style="32" customWidth="1"/>
    <col min="10255" max="10255" width="16" style="32" customWidth="1"/>
    <col min="10256" max="10257" width="17" style="32" customWidth="1"/>
    <col min="10258" max="10495" width="9.140625" style="32" customWidth="1"/>
    <col min="10496" max="10496" width="16.85546875" style="32" customWidth="1"/>
    <col min="10497" max="10497" width="8.85546875" style="32" customWidth="1"/>
    <col min="10498" max="10498" width="1.140625" style="32" customWidth="1"/>
    <col min="10499" max="10499" width="25.140625" style="32" customWidth="1"/>
    <col min="10500" max="10500" width="10.85546875" style="32" customWidth="1"/>
    <col min="10501" max="10502" width="16.85546875" style="32" customWidth="1"/>
    <col min="10503" max="10503" width="8.85546875" style="32" customWidth="1"/>
    <col min="10504" max="10504" width="11.85546875" style="32" customWidth="1"/>
    <col min="10505" max="10505" width="4" style="32" customWidth="1"/>
    <col min="10506" max="10506" width="11.85546875" style="32" customWidth="1"/>
    <col min="10507" max="10507" width="5" style="32" customWidth="1"/>
    <col min="10508" max="10508" width="11.7109375" style="32" customWidth="1"/>
    <col min="10509" max="10509" width="12.28515625" style="32" customWidth="1"/>
    <col min="10510" max="10510" width="9" style="32" customWidth="1"/>
    <col min="10511" max="10511" width="16" style="32" customWidth="1"/>
    <col min="10512" max="10513" width="17" style="32" customWidth="1"/>
    <col min="10514" max="10751" width="9.140625" style="32" customWidth="1"/>
    <col min="10752" max="10752" width="16.85546875" style="32" customWidth="1"/>
    <col min="10753" max="10753" width="8.85546875" style="32" customWidth="1"/>
    <col min="10754" max="10754" width="1.140625" style="32" customWidth="1"/>
    <col min="10755" max="10755" width="25.140625" style="32" customWidth="1"/>
    <col min="10756" max="10756" width="10.85546875" style="32" customWidth="1"/>
    <col min="10757" max="10758" width="16.85546875" style="32" customWidth="1"/>
    <col min="10759" max="10759" width="8.85546875" style="32" customWidth="1"/>
    <col min="10760" max="10760" width="11.85546875" style="32" customWidth="1"/>
    <col min="10761" max="10761" width="4" style="32" customWidth="1"/>
    <col min="10762" max="10762" width="11.85546875" style="32" customWidth="1"/>
    <col min="10763" max="10763" width="5" style="32" customWidth="1"/>
    <col min="10764" max="10764" width="11.7109375" style="32" customWidth="1"/>
    <col min="10765" max="10765" width="12.28515625" style="32" customWidth="1"/>
    <col min="10766" max="10766" width="9" style="32" customWidth="1"/>
    <col min="10767" max="10767" width="16" style="32" customWidth="1"/>
    <col min="10768" max="10769" width="17" style="32" customWidth="1"/>
    <col min="10770" max="11007" width="9.140625" style="32" customWidth="1"/>
    <col min="11008" max="11008" width="16.85546875" style="32" customWidth="1"/>
    <col min="11009" max="11009" width="8.85546875" style="32" customWidth="1"/>
    <col min="11010" max="11010" width="1.140625" style="32" customWidth="1"/>
    <col min="11011" max="11011" width="25.140625" style="32" customWidth="1"/>
    <col min="11012" max="11012" width="10.85546875" style="32" customWidth="1"/>
    <col min="11013" max="11014" width="16.85546875" style="32" customWidth="1"/>
    <col min="11015" max="11015" width="8.85546875" style="32" customWidth="1"/>
    <col min="11016" max="11016" width="11.85546875" style="32" customWidth="1"/>
    <col min="11017" max="11017" width="4" style="32" customWidth="1"/>
    <col min="11018" max="11018" width="11.85546875" style="32" customWidth="1"/>
    <col min="11019" max="11019" width="5" style="32" customWidth="1"/>
    <col min="11020" max="11020" width="11.7109375" style="32" customWidth="1"/>
    <col min="11021" max="11021" width="12.28515625" style="32" customWidth="1"/>
    <col min="11022" max="11022" width="9" style="32" customWidth="1"/>
    <col min="11023" max="11023" width="16" style="32" customWidth="1"/>
    <col min="11024" max="11025" width="17" style="32" customWidth="1"/>
    <col min="11026" max="11263" width="9.140625" style="32" customWidth="1"/>
    <col min="11264" max="11264" width="16.85546875" style="32" customWidth="1"/>
    <col min="11265" max="11265" width="8.85546875" style="32" customWidth="1"/>
    <col min="11266" max="11266" width="1.140625" style="32" customWidth="1"/>
    <col min="11267" max="11267" width="25.140625" style="32" customWidth="1"/>
    <col min="11268" max="11268" width="10.85546875" style="32" customWidth="1"/>
    <col min="11269" max="11270" width="16.85546875" style="32" customWidth="1"/>
    <col min="11271" max="11271" width="8.85546875" style="32" customWidth="1"/>
    <col min="11272" max="11272" width="11.85546875" style="32" customWidth="1"/>
    <col min="11273" max="11273" width="4" style="32" customWidth="1"/>
    <col min="11274" max="11274" width="11.85546875" style="32" customWidth="1"/>
    <col min="11275" max="11275" width="5" style="32" customWidth="1"/>
    <col min="11276" max="11276" width="11.7109375" style="32" customWidth="1"/>
    <col min="11277" max="11277" width="12.28515625" style="32" customWidth="1"/>
    <col min="11278" max="11278" width="9" style="32" customWidth="1"/>
    <col min="11279" max="11279" width="16" style="32" customWidth="1"/>
    <col min="11280" max="11281" width="17" style="32" customWidth="1"/>
    <col min="11282" max="11519" width="9.140625" style="32" customWidth="1"/>
    <col min="11520" max="11520" width="16.85546875" style="32" customWidth="1"/>
    <col min="11521" max="11521" width="8.85546875" style="32" customWidth="1"/>
    <col min="11522" max="11522" width="1.140625" style="32" customWidth="1"/>
    <col min="11523" max="11523" width="25.140625" style="32" customWidth="1"/>
    <col min="11524" max="11524" width="10.85546875" style="32" customWidth="1"/>
    <col min="11525" max="11526" width="16.85546875" style="32" customWidth="1"/>
    <col min="11527" max="11527" width="8.85546875" style="32" customWidth="1"/>
    <col min="11528" max="11528" width="11.85546875" style="32" customWidth="1"/>
    <col min="11529" max="11529" width="4" style="32" customWidth="1"/>
    <col min="11530" max="11530" width="11.85546875" style="32" customWidth="1"/>
    <col min="11531" max="11531" width="5" style="32" customWidth="1"/>
    <col min="11532" max="11532" width="11.7109375" style="32" customWidth="1"/>
    <col min="11533" max="11533" width="12.28515625" style="32" customWidth="1"/>
    <col min="11534" max="11534" width="9" style="32" customWidth="1"/>
    <col min="11535" max="11535" width="16" style="32" customWidth="1"/>
    <col min="11536" max="11537" width="17" style="32" customWidth="1"/>
    <col min="11538" max="11775" width="9.140625" style="32" customWidth="1"/>
    <col min="11776" max="11776" width="16.85546875" style="32" customWidth="1"/>
    <col min="11777" max="11777" width="8.85546875" style="32" customWidth="1"/>
    <col min="11778" max="11778" width="1.140625" style="32" customWidth="1"/>
    <col min="11779" max="11779" width="25.140625" style="32" customWidth="1"/>
    <col min="11780" max="11780" width="10.85546875" style="32" customWidth="1"/>
    <col min="11781" max="11782" width="16.85546875" style="32" customWidth="1"/>
    <col min="11783" max="11783" width="8.85546875" style="32" customWidth="1"/>
    <col min="11784" max="11784" width="11.85546875" style="32" customWidth="1"/>
    <col min="11785" max="11785" width="4" style="32" customWidth="1"/>
    <col min="11786" max="11786" width="11.85546875" style="32" customWidth="1"/>
    <col min="11787" max="11787" width="5" style="32" customWidth="1"/>
    <col min="11788" max="11788" width="11.7109375" style="32" customWidth="1"/>
    <col min="11789" max="11789" width="12.28515625" style="32" customWidth="1"/>
    <col min="11790" max="11790" width="9" style="32" customWidth="1"/>
    <col min="11791" max="11791" width="16" style="32" customWidth="1"/>
    <col min="11792" max="11793" width="17" style="32" customWidth="1"/>
    <col min="11794" max="12031" width="9.140625" style="32" customWidth="1"/>
    <col min="12032" max="12032" width="16.85546875" style="32" customWidth="1"/>
    <col min="12033" max="12033" width="8.85546875" style="32" customWidth="1"/>
    <col min="12034" max="12034" width="1.140625" style="32" customWidth="1"/>
    <col min="12035" max="12035" width="25.140625" style="32" customWidth="1"/>
    <col min="12036" max="12036" width="10.85546875" style="32" customWidth="1"/>
    <col min="12037" max="12038" width="16.85546875" style="32" customWidth="1"/>
    <col min="12039" max="12039" width="8.85546875" style="32" customWidth="1"/>
    <col min="12040" max="12040" width="11.85546875" style="32" customWidth="1"/>
    <col min="12041" max="12041" width="4" style="32" customWidth="1"/>
    <col min="12042" max="12042" width="11.85546875" style="32" customWidth="1"/>
    <col min="12043" max="12043" width="5" style="32" customWidth="1"/>
    <col min="12044" max="12044" width="11.7109375" style="32" customWidth="1"/>
    <col min="12045" max="12045" width="12.28515625" style="32" customWidth="1"/>
    <col min="12046" max="12046" width="9" style="32" customWidth="1"/>
    <col min="12047" max="12047" width="16" style="32" customWidth="1"/>
    <col min="12048" max="12049" width="17" style="32" customWidth="1"/>
    <col min="12050" max="12287" width="9.140625" style="32" customWidth="1"/>
    <col min="12288" max="12288" width="16.85546875" style="32" customWidth="1"/>
    <col min="12289" max="12289" width="8.85546875" style="32" customWidth="1"/>
    <col min="12290" max="12290" width="1.140625" style="32" customWidth="1"/>
    <col min="12291" max="12291" width="25.140625" style="32" customWidth="1"/>
    <col min="12292" max="12292" width="10.85546875" style="32" customWidth="1"/>
    <col min="12293" max="12294" width="16.85546875" style="32" customWidth="1"/>
    <col min="12295" max="12295" width="8.85546875" style="32" customWidth="1"/>
    <col min="12296" max="12296" width="11.85546875" style="32" customWidth="1"/>
    <col min="12297" max="12297" width="4" style="32" customWidth="1"/>
    <col min="12298" max="12298" width="11.85546875" style="32" customWidth="1"/>
    <col min="12299" max="12299" width="5" style="32" customWidth="1"/>
    <col min="12300" max="12300" width="11.7109375" style="32" customWidth="1"/>
    <col min="12301" max="12301" width="12.28515625" style="32" customWidth="1"/>
    <col min="12302" max="12302" width="9" style="32" customWidth="1"/>
    <col min="12303" max="12303" width="16" style="32" customWidth="1"/>
    <col min="12304" max="12305" width="17" style="32" customWidth="1"/>
    <col min="12306" max="12543" width="9.140625" style="32" customWidth="1"/>
    <col min="12544" max="12544" width="16.85546875" style="32" customWidth="1"/>
    <col min="12545" max="12545" width="8.85546875" style="32" customWidth="1"/>
    <col min="12546" max="12546" width="1.140625" style="32" customWidth="1"/>
    <col min="12547" max="12547" width="25.140625" style="32" customWidth="1"/>
    <col min="12548" max="12548" width="10.85546875" style="32" customWidth="1"/>
    <col min="12549" max="12550" width="16.85546875" style="32" customWidth="1"/>
    <col min="12551" max="12551" width="8.85546875" style="32" customWidth="1"/>
    <col min="12552" max="12552" width="11.85546875" style="32" customWidth="1"/>
    <col min="12553" max="12553" width="4" style="32" customWidth="1"/>
    <col min="12554" max="12554" width="11.85546875" style="32" customWidth="1"/>
    <col min="12555" max="12555" width="5" style="32" customWidth="1"/>
    <col min="12556" max="12556" width="11.7109375" style="32" customWidth="1"/>
    <col min="12557" max="12557" width="12.28515625" style="32" customWidth="1"/>
    <col min="12558" max="12558" width="9" style="32" customWidth="1"/>
    <col min="12559" max="12559" width="16" style="32" customWidth="1"/>
    <col min="12560" max="12561" width="17" style="32" customWidth="1"/>
    <col min="12562" max="12799" width="9.140625" style="32" customWidth="1"/>
    <col min="12800" max="12800" width="16.85546875" style="32" customWidth="1"/>
    <col min="12801" max="12801" width="8.85546875" style="32" customWidth="1"/>
    <col min="12802" max="12802" width="1.140625" style="32" customWidth="1"/>
    <col min="12803" max="12803" width="25.140625" style="32" customWidth="1"/>
    <col min="12804" max="12804" width="10.85546875" style="32" customWidth="1"/>
    <col min="12805" max="12806" width="16.85546875" style="32" customWidth="1"/>
    <col min="12807" max="12807" width="8.85546875" style="32" customWidth="1"/>
    <col min="12808" max="12808" width="11.85546875" style="32" customWidth="1"/>
    <col min="12809" max="12809" width="4" style="32" customWidth="1"/>
    <col min="12810" max="12810" width="11.85546875" style="32" customWidth="1"/>
    <col min="12811" max="12811" width="5" style="32" customWidth="1"/>
    <col min="12812" max="12812" width="11.7109375" style="32" customWidth="1"/>
    <col min="12813" max="12813" width="12.28515625" style="32" customWidth="1"/>
    <col min="12814" max="12814" width="9" style="32" customWidth="1"/>
    <col min="12815" max="12815" width="16" style="32" customWidth="1"/>
    <col min="12816" max="12817" width="17" style="32" customWidth="1"/>
    <col min="12818" max="13055" width="9.140625" style="32" customWidth="1"/>
    <col min="13056" max="13056" width="16.85546875" style="32" customWidth="1"/>
    <col min="13057" max="13057" width="8.85546875" style="32" customWidth="1"/>
    <col min="13058" max="13058" width="1.140625" style="32" customWidth="1"/>
    <col min="13059" max="13059" width="25.140625" style="32" customWidth="1"/>
    <col min="13060" max="13060" width="10.85546875" style="32" customWidth="1"/>
    <col min="13061" max="13062" width="16.85546875" style="32" customWidth="1"/>
    <col min="13063" max="13063" width="8.85546875" style="32" customWidth="1"/>
    <col min="13064" max="13064" width="11.85546875" style="32" customWidth="1"/>
    <col min="13065" max="13065" width="4" style="32" customWidth="1"/>
    <col min="13066" max="13066" width="11.85546875" style="32" customWidth="1"/>
    <col min="13067" max="13067" width="5" style="32" customWidth="1"/>
    <col min="13068" max="13068" width="11.7109375" style="32" customWidth="1"/>
    <col min="13069" max="13069" width="12.28515625" style="32" customWidth="1"/>
    <col min="13070" max="13070" width="9" style="32" customWidth="1"/>
    <col min="13071" max="13071" width="16" style="32" customWidth="1"/>
    <col min="13072" max="13073" width="17" style="32" customWidth="1"/>
    <col min="13074" max="13311" width="9.140625" style="32" customWidth="1"/>
    <col min="13312" max="13312" width="16.85546875" style="32" customWidth="1"/>
    <col min="13313" max="13313" width="8.85546875" style="32" customWidth="1"/>
    <col min="13314" max="13314" width="1.140625" style="32" customWidth="1"/>
    <col min="13315" max="13315" width="25.140625" style="32" customWidth="1"/>
    <col min="13316" max="13316" width="10.85546875" style="32" customWidth="1"/>
    <col min="13317" max="13318" width="16.85546875" style="32" customWidth="1"/>
    <col min="13319" max="13319" width="8.85546875" style="32" customWidth="1"/>
    <col min="13320" max="13320" width="11.85546875" style="32" customWidth="1"/>
    <col min="13321" max="13321" width="4" style="32" customWidth="1"/>
    <col min="13322" max="13322" width="11.85546875" style="32" customWidth="1"/>
    <col min="13323" max="13323" width="5" style="32" customWidth="1"/>
    <col min="13324" max="13324" width="11.7109375" style="32" customWidth="1"/>
    <col min="13325" max="13325" width="12.28515625" style="32" customWidth="1"/>
    <col min="13326" max="13326" width="9" style="32" customWidth="1"/>
    <col min="13327" max="13327" width="16" style="32" customWidth="1"/>
    <col min="13328" max="13329" width="17" style="32" customWidth="1"/>
    <col min="13330" max="13567" width="9.140625" style="32" customWidth="1"/>
    <col min="13568" max="13568" width="16.85546875" style="32" customWidth="1"/>
    <col min="13569" max="13569" width="8.85546875" style="32" customWidth="1"/>
    <col min="13570" max="13570" width="1.140625" style="32" customWidth="1"/>
    <col min="13571" max="13571" width="25.140625" style="32" customWidth="1"/>
    <col min="13572" max="13572" width="10.85546875" style="32" customWidth="1"/>
    <col min="13573" max="13574" width="16.85546875" style="32" customWidth="1"/>
    <col min="13575" max="13575" width="8.85546875" style="32" customWidth="1"/>
    <col min="13576" max="13576" width="11.85546875" style="32" customWidth="1"/>
    <col min="13577" max="13577" width="4" style="32" customWidth="1"/>
    <col min="13578" max="13578" width="11.85546875" style="32" customWidth="1"/>
    <col min="13579" max="13579" width="5" style="32" customWidth="1"/>
    <col min="13580" max="13580" width="11.7109375" style="32" customWidth="1"/>
    <col min="13581" max="13581" width="12.28515625" style="32" customWidth="1"/>
    <col min="13582" max="13582" width="9" style="32" customWidth="1"/>
    <col min="13583" max="13583" width="16" style="32" customWidth="1"/>
    <col min="13584" max="13585" width="17" style="32" customWidth="1"/>
    <col min="13586" max="13823" width="9.140625" style="32" customWidth="1"/>
    <col min="13824" max="13824" width="16.85546875" style="32" customWidth="1"/>
    <col min="13825" max="13825" width="8.85546875" style="32" customWidth="1"/>
    <col min="13826" max="13826" width="1.140625" style="32" customWidth="1"/>
    <col min="13827" max="13827" width="25.140625" style="32" customWidth="1"/>
    <col min="13828" max="13828" width="10.85546875" style="32" customWidth="1"/>
    <col min="13829" max="13830" width="16.85546875" style="32" customWidth="1"/>
    <col min="13831" max="13831" width="8.85546875" style="32" customWidth="1"/>
    <col min="13832" max="13832" width="11.85546875" style="32" customWidth="1"/>
    <col min="13833" max="13833" width="4" style="32" customWidth="1"/>
    <col min="13834" max="13834" width="11.85546875" style="32" customWidth="1"/>
    <col min="13835" max="13835" width="5" style="32" customWidth="1"/>
    <col min="13836" max="13836" width="11.7109375" style="32" customWidth="1"/>
    <col min="13837" max="13837" width="12.28515625" style="32" customWidth="1"/>
    <col min="13838" max="13838" width="9" style="32" customWidth="1"/>
    <col min="13839" max="13839" width="16" style="32" customWidth="1"/>
    <col min="13840" max="13841" width="17" style="32" customWidth="1"/>
    <col min="13842" max="14079" width="9.140625" style="32" customWidth="1"/>
    <col min="14080" max="14080" width="16.85546875" style="32" customWidth="1"/>
    <col min="14081" max="14081" width="8.85546875" style="32" customWidth="1"/>
    <col min="14082" max="14082" width="1.140625" style="32" customWidth="1"/>
    <col min="14083" max="14083" width="25.140625" style="32" customWidth="1"/>
    <col min="14084" max="14084" width="10.85546875" style="32" customWidth="1"/>
    <col min="14085" max="14086" width="16.85546875" style="32" customWidth="1"/>
    <col min="14087" max="14087" width="8.85546875" style="32" customWidth="1"/>
    <col min="14088" max="14088" width="11.85546875" style="32" customWidth="1"/>
    <col min="14089" max="14089" width="4" style="32" customWidth="1"/>
    <col min="14090" max="14090" width="11.85546875" style="32" customWidth="1"/>
    <col min="14091" max="14091" width="5" style="32" customWidth="1"/>
    <col min="14092" max="14092" width="11.7109375" style="32" customWidth="1"/>
    <col min="14093" max="14093" width="12.28515625" style="32" customWidth="1"/>
    <col min="14094" max="14094" width="9" style="32" customWidth="1"/>
    <col min="14095" max="14095" width="16" style="32" customWidth="1"/>
    <col min="14096" max="14097" width="17" style="32" customWidth="1"/>
    <col min="14098" max="14335" width="9.140625" style="32" customWidth="1"/>
    <col min="14336" max="14336" width="16.85546875" style="32" customWidth="1"/>
    <col min="14337" max="14337" width="8.85546875" style="32" customWidth="1"/>
    <col min="14338" max="14338" width="1.140625" style="32" customWidth="1"/>
    <col min="14339" max="14339" width="25.140625" style="32" customWidth="1"/>
    <col min="14340" max="14340" width="10.85546875" style="32" customWidth="1"/>
    <col min="14341" max="14342" width="16.85546875" style="32" customWidth="1"/>
    <col min="14343" max="14343" width="8.85546875" style="32" customWidth="1"/>
    <col min="14344" max="14344" width="11.85546875" style="32" customWidth="1"/>
    <col min="14345" max="14345" width="4" style="32" customWidth="1"/>
    <col min="14346" max="14346" width="11.85546875" style="32" customWidth="1"/>
    <col min="14347" max="14347" width="5" style="32" customWidth="1"/>
    <col min="14348" max="14348" width="11.7109375" style="32" customWidth="1"/>
    <col min="14349" max="14349" width="12.28515625" style="32" customWidth="1"/>
    <col min="14350" max="14350" width="9" style="32" customWidth="1"/>
    <col min="14351" max="14351" width="16" style="32" customWidth="1"/>
    <col min="14352" max="14353" width="17" style="32" customWidth="1"/>
    <col min="14354" max="14591" width="9.140625" style="32" customWidth="1"/>
    <col min="14592" max="14592" width="16.85546875" style="32" customWidth="1"/>
    <col min="14593" max="14593" width="8.85546875" style="32" customWidth="1"/>
    <col min="14594" max="14594" width="1.140625" style="32" customWidth="1"/>
    <col min="14595" max="14595" width="25.140625" style="32" customWidth="1"/>
    <col min="14596" max="14596" width="10.85546875" style="32" customWidth="1"/>
    <col min="14597" max="14598" width="16.85546875" style="32" customWidth="1"/>
    <col min="14599" max="14599" width="8.85546875" style="32" customWidth="1"/>
    <col min="14600" max="14600" width="11.85546875" style="32" customWidth="1"/>
    <col min="14601" max="14601" width="4" style="32" customWidth="1"/>
    <col min="14602" max="14602" width="11.85546875" style="32" customWidth="1"/>
    <col min="14603" max="14603" width="5" style="32" customWidth="1"/>
    <col min="14604" max="14604" width="11.7109375" style="32" customWidth="1"/>
    <col min="14605" max="14605" width="12.28515625" style="32" customWidth="1"/>
    <col min="14606" max="14606" width="9" style="32" customWidth="1"/>
    <col min="14607" max="14607" width="16" style="32" customWidth="1"/>
    <col min="14608" max="14609" width="17" style="32" customWidth="1"/>
    <col min="14610" max="14847" width="9.140625" style="32" customWidth="1"/>
    <col min="14848" max="14848" width="16.85546875" style="32" customWidth="1"/>
    <col min="14849" max="14849" width="8.85546875" style="32" customWidth="1"/>
    <col min="14850" max="14850" width="1.140625" style="32" customWidth="1"/>
    <col min="14851" max="14851" width="25.140625" style="32" customWidth="1"/>
    <col min="14852" max="14852" width="10.85546875" style="32" customWidth="1"/>
    <col min="14853" max="14854" width="16.85546875" style="32" customWidth="1"/>
    <col min="14855" max="14855" width="8.85546875" style="32" customWidth="1"/>
    <col min="14856" max="14856" width="11.85546875" style="32" customWidth="1"/>
    <col min="14857" max="14857" width="4" style="32" customWidth="1"/>
    <col min="14858" max="14858" width="11.85546875" style="32" customWidth="1"/>
    <col min="14859" max="14859" width="5" style="32" customWidth="1"/>
    <col min="14860" max="14860" width="11.7109375" style="32" customWidth="1"/>
    <col min="14861" max="14861" width="12.28515625" style="32" customWidth="1"/>
    <col min="14862" max="14862" width="9" style="32" customWidth="1"/>
    <col min="14863" max="14863" width="16" style="32" customWidth="1"/>
    <col min="14864" max="14865" width="17" style="32" customWidth="1"/>
    <col min="14866" max="15103" width="9.140625" style="32" customWidth="1"/>
    <col min="15104" max="15104" width="16.85546875" style="32" customWidth="1"/>
    <col min="15105" max="15105" width="8.85546875" style="32" customWidth="1"/>
    <col min="15106" max="15106" width="1.140625" style="32" customWidth="1"/>
    <col min="15107" max="15107" width="25.140625" style="32" customWidth="1"/>
    <col min="15108" max="15108" width="10.85546875" style="32" customWidth="1"/>
    <col min="15109" max="15110" width="16.85546875" style="32" customWidth="1"/>
    <col min="15111" max="15111" width="8.85546875" style="32" customWidth="1"/>
    <col min="15112" max="15112" width="11.85546875" style="32" customWidth="1"/>
    <col min="15113" max="15113" width="4" style="32" customWidth="1"/>
    <col min="15114" max="15114" width="11.85546875" style="32" customWidth="1"/>
    <col min="15115" max="15115" width="5" style="32" customWidth="1"/>
    <col min="15116" max="15116" width="11.7109375" style="32" customWidth="1"/>
    <col min="15117" max="15117" width="12.28515625" style="32" customWidth="1"/>
    <col min="15118" max="15118" width="9" style="32" customWidth="1"/>
    <col min="15119" max="15119" width="16" style="32" customWidth="1"/>
    <col min="15120" max="15121" width="17" style="32" customWidth="1"/>
    <col min="15122" max="15359" width="9.140625" style="32" customWidth="1"/>
    <col min="15360" max="15360" width="16.85546875" style="32" customWidth="1"/>
    <col min="15361" max="15361" width="8.85546875" style="32" customWidth="1"/>
    <col min="15362" max="15362" width="1.140625" style="32" customWidth="1"/>
    <col min="15363" max="15363" width="25.140625" style="32" customWidth="1"/>
    <col min="15364" max="15364" width="10.85546875" style="32" customWidth="1"/>
    <col min="15365" max="15366" width="16.85546875" style="32" customWidth="1"/>
    <col min="15367" max="15367" width="8.85546875" style="32" customWidth="1"/>
    <col min="15368" max="15368" width="11.85546875" style="32" customWidth="1"/>
    <col min="15369" max="15369" width="4" style="32" customWidth="1"/>
    <col min="15370" max="15370" width="11.85546875" style="32" customWidth="1"/>
    <col min="15371" max="15371" width="5" style="32" customWidth="1"/>
    <col min="15372" max="15372" width="11.7109375" style="32" customWidth="1"/>
    <col min="15373" max="15373" width="12.28515625" style="32" customWidth="1"/>
    <col min="15374" max="15374" width="9" style="32" customWidth="1"/>
    <col min="15375" max="15375" width="16" style="32" customWidth="1"/>
    <col min="15376" max="15377" width="17" style="32" customWidth="1"/>
    <col min="15378" max="15615" width="9.140625" style="32" customWidth="1"/>
    <col min="15616" max="15616" width="16.85546875" style="32" customWidth="1"/>
    <col min="15617" max="15617" width="8.85546875" style="32" customWidth="1"/>
    <col min="15618" max="15618" width="1.140625" style="32" customWidth="1"/>
    <col min="15619" max="15619" width="25.140625" style="32" customWidth="1"/>
    <col min="15620" max="15620" width="10.85546875" style="32" customWidth="1"/>
    <col min="15621" max="15622" width="16.85546875" style="32" customWidth="1"/>
    <col min="15623" max="15623" width="8.85546875" style="32" customWidth="1"/>
    <col min="15624" max="15624" width="11.85546875" style="32" customWidth="1"/>
    <col min="15625" max="15625" width="4" style="32" customWidth="1"/>
    <col min="15626" max="15626" width="11.85546875" style="32" customWidth="1"/>
    <col min="15627" max="15627" width="5" style="32" customWidth="1"/>
    <col min="15628" max="15628" width="11.7109375" style="32" customWidth="1"/>
    <col min="15629" max="15629" width="12.28515625" style="32" customWidth="1"/>
    <col min="15630" max="15630" width="9" style="32" customWidth="1"/>
    <col min="15631" max="15631" width="16" style="32" customWidth="1"/>
    <col min="15632" max="15633" width="17" style="32" customWidth="1"/>
    <col min="15634" max="15871" width="9.140625" style="32" customWidth="1"/>
    <col min="15872" max="15872" width="16.85546875" style="32" customWidth="1"/>
    <col min="15873" max="15873" width="8.85546875" style="32" customWidth="1"/>
    <col min="15874" max="15874" width="1.140625" style="32" customWidth="1"/>
    <col min="15875" max="15875" width="25.140625" style="32" customWidth="1"/>
    <col min="15876" max="15876" width="10.85546875" style="32" customWidth="1"/>
    <col min="15877" max="15878" width="16.85546875" style="32" customWidth="1"/>
    <col min="15879" max="15879" width="8.85546875" style="32" customWidth="1"/>
    <col min="15880" max="15880" width="11.85546875" style="32" customWidth="1"/>
    <col min="15881" max="15881" width="4" style="32" customWidth="1"/>
    <col min="15882" max="15882" width="11.85546875" style="32" customWidth="1"/>
    <col min="15883" max="15883" width="5" style="32" customWidth="1"/>
    <col min="15884" max="15884" width="11.7109375" style="32" customWidth="1"/>
    <col min="15885" max="15885" width="12.28515625" style="32" customWidth="1"/>
    <col min="15886" max="15886" width="9" style="32" customWidth="1"/>
    <col min="15887" max="15887" width="16" style="32" customWidth="1"/>
    <col min="15888" max="15889" width="17" style="32" customWidth="1"/>
    <col min="15890" max="16127" width="9.140625" style="32" customWidth="1"/>
    <col min="16128" max="16128" width="16.85546875" style="32" customWidth="1"/>
    <col min="16129" max="16129" width="8.85546875" style="32" customWidth="1"/>
    <col min="16130" max="16130" width="1.140625" style="32" customWidth="1"/>
    <col min="16131" max="16131" width="25.140625" style="32" customWidth="1"/>
    <col min="16132" max="16132" width="10.85546875" style="32" customWidth="1"/>
    <col min="16133" max="16134" width="16.85546875" style="32" customWidth="1"/>
    <col min="16135" max="16135" width="8.85546875" style="32" customWidth="1"/>
    <col min="16136" max="16136" width="11.85546875" style="32" customWidth="1"/>
    <col min="16137" max="16137" width="4" style="32" customWidth="1"/>
    <col min="16138" max="16138" width="11.85546875" style="32" customWidth="1"/>
    <col min="16139" max="16139" width="5" style="32" customWidth="1"/>
    <col min="16140" max="16140" width="11.7109375" style="32" customWidth="1"/>
    <col min="16141" max="16141" width="12.28515625" style="32" customWidth="1"/>
    <col min="16142" max="16142" width="9" style="32" customWidth="1"/>
    <col min="16143" max="16143" width="16" style="32" customWidth="1"/>
    <col min="16144" max="16145" width="17" style="32" customWidth="1"/>
    <col min="16146" max="16384" width="9.140625" style="32" customWidth="1"/>
  </cols>
  <sheetData>
    <row r="1" spans="1:56" s="14" customFormat="1" ht="90" customHeight="1" thickBot="1" x14ac:dyDescent="0.4">
      <c r="A1" s="322"/>
      <c r="B1" s="323"/>
      <c r="C1" s="314" t="s">
        <v>119</v>
      </c>
      <c r="D1" s="315"/>
      <c r="E1" s="315"/>
      <c r="F1" s="315"/>
      <c r="G1" s="315"/>
      <c r="H1" s="315"/>
      <c r="I1" s="315"/>
      <c r="J1" s="315"/>
      <c r="K1" s="315"/>
      <c r="L1" s="315"/>
      <c r="M1" s="315"/>
      <c r="N1" s="315"/>
      <c r="O1" s="315"/>
      <c r="P1" s="315"/>
      <c r="Q1" s="315"/>
      <c r="R1" s="315"/>
      <c r="S1" s="316"/>
    </row>
    <row r="2" spans="1:56" s="16" customFormat="1" ht="34.5" customHeight="1" thickBot="1" x14ac:dyDescent="0.25">
      <c r="A2" s="320" t="s">
        <v>118</v>
      </c>
      <c r="B2" s="321"/>
      <c r="C2" s="321"/>
      <c r="D2" s="321"/>
      <c r="E2" s="321"/>
      <c r="F2" s="321"/>
      <c r="G2" s="321"/>
      <c r="H2" s="321"/>
      <c r="I2" s="321"/>
      <c r="J2" s="321"/>
      <c r="K2" s="321"/>
      <c r="L2" s="321"/>
      <c r="M2" s="321"/>
      <c r="N2" s="321"/>
      <c r="O2" s="321"/>
      <c r="P2" s="321"/>
      <c r="Q2" s="321"/>
      <c r="R2" s="321"/>
      <c r="S2" s="321"/>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56" s="3" customFormat="1" ht="48" customHeight="1" thickBot="1" x14ac:dyDescent="0.25">
      <c r="A3" s="126" t="s">
        <v>48</v>
      </c>
      <c r="B3" s="317" t="s">
        <v>52</v>
      </c>
      <c r="C3" s="318"/>
      <c r="D3" s="318"/>
      <c r="E3" s="318"/>
      <c r="F3" s="318"/>
      <c r="G3" s="318"/>
      <c r="H3" s="318"/>
      <c r="I3" s="318"/>
      <c r="J3" s="318"/>
      <c r="K3" s="318"/>
      <c r="L3" s="318"/>
      <c r="M3" s="318"/>
      <c r="N3" s="318"/>
      <c r="O3" s="318"/>
      <c r="P3" s="318"/>
      <c r="Q3" s="318"/>
      <c r="R3" s="318"/>
      <c r="S3" s="319"/>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row>
    <row r="4" spans="1:56" s="3" customFormat="1" ht="49.5" customHeight="1" thickBot="1" x14ac:dyDescent="0.25">
      <c r="A4" s="127" t="s">
        <v>49</v>
      </c>
      <c r="B4" s="317" t="s">
        <v>53</v>
      </c>
      <c r="C4" s="318"/>
      <c r="D4" s="318"/>
      <c r="E4" s="318"/>
      <c r="F4" s="318"/>
      <c r="G4" s="318"/>
      <c r="H4" s="318"/>
      <c r="I4" s="318"/>
      <c r="J4" s="318"/>
      <c r="K4" s="318"/>
      <c r="L4" s="318"/>
      <c r="M4" s="318"/>
      <c r="N4" s="318"/>
      <c r="O4" s="318"/>
      <c r="P4" s="318"/>
      <c r="Q4" s="318"/>
      <c r="R4" s="318"/>
      <c r="S4" s="319"/>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row>
    <row r="5" spans="1:56" s="31" customFormat="1" ht="12.75" customHeight="1" x14ac:dyDescent="0.2">
      <c r="A5" s="304" t="s">
        <v>0</v>
      </c>
      <c r="B5" s="305"/>
      <c r="C5" s="305"/>
      <c r="D5" s="305"/>
      <c r="E5" s="305"/>
      <c r="F5" s="305"/>
      <c r="G5" s="305"/>
      <c r="H5" s="305"/>
      <c r="I5" s="305"/>
      <c r="J5" s="305"/>
      <c r="K5" s="305"/>
      <c r="L5" s="305"/>
      <c r="M5" s="305"/>
      <c r="N5" s="305"/>
      <c r="O5" s="305"/>
      <c r="P5" s="305"/>
      <c r="Q5" s="305"/>
      <c r="R5" s="305"/>
      <c r="S5" s="306"/>
    </row>
    <row r="6" spans="1:56" s="31" customFormat="1" ht="13.5" customHeight="1" thickBot="1" x14ac:dyDescent="0.25">
      <c r="A6" s="307"/>
      <c r="B6" s="308"/>
      <c r="C6" s="308"/>
      <c r="D6" s="308"/>
      <c r="E6" s="308"/>
      <c r="F6" s="308"/>
      <c r="G6" s="308"/>
      <c r="H6" s="308"/>
      <c r="I6" s="308"/>
      <c r="J6" s="308"/>
      <c r="K6" s="308"/>
      <c r="L6" s="308"/>
      <c r="M6" s="308"/>
      <c r="N6" s="308"/>
      <c r="O6" s="308"/>
      <c r="P6" s="308"/>
      <c r="Q6" s="308"/>
      <c r="R6" s="308"/>
      <c r="S6" s="309"/>
    </row>
    <row r="7" spans="1:56" s="31" customFormat="1" ht="18.75" customHeight="1" thickBot="1" x14ac:dyDescent="0.25">
      <c r="A7" s="310" t="s">
        <v>54</v>
      </c>
      <c r="B7" s="311"/>
      <c r="C7" s="311"/>
      <c r="D7" s="311"/>
      <c r="E7" s="311"/>
      <c r="F7" s="311"/>
      <c r="G7" s="311"/>
      <c r="H7" s="311"/>
      <c r="I7" s="311"/>
      <c r="J7" s="311"/>
      <c r="K7" s="311"/>
      <c r="L7" s="311"/>
      <c r="M7" s="311"/>
      <c r="N7" s="311"/>
      <c r="O7" s="311"/>
      <c r="P7" s="311"/>
      <c r="Q7" s="311"/>
      <c r="R7" s="311"/>
      <c r="S7" s="311"/>
    </row>
    <row r="8" spans="1:56" ht="16.5" thickBot="1" x14ac:dyDescent="0.25">
      <c r="A8" s="324" t="s">
        <v>55</v>
      </c>
      <c r="B8" s="325"/>
      <c r="C8" s="325"/>
      <c r="D8" s="325"/>
      <c r="E8" s="325"/>
      <c r="F8" s="325" t="s">
        <v>56</v>
      </c>
      <c r="G8" s="325"/>
      <c r="H8" s="325"/>
      <c r="I8" s="325"/>
      <c r="J8" s="325"/>
      <c r="K8" s="325"/>
      <c r="L8" s="325"/>
      <c r="M8" s="325"/>
      <c r="N8" s="325" t="s">
        <v>57</v>
      </c>
      <c r="O8" s="325"/>
      <c r="P8" s="325"/>
      <c r="Q8" s="326"/>
      <c r="R8" s="312" t="s">
        <v>120</v>
      </c>
      <c r="S8" s="313"/>
    </row>
    <row r="9" spans="1:56" ht="26.25" thickBot="1" x14ac:dyDescent="0.25">
      <c r="A9" s="37" t="s">
        <v>58</v>
      </c>
      <c r="B9" s="297" t="s">
        <v>59</v>
      </c>
      <c r="C9" s="297"/>
      <c r="D9" s="37" t="s">
        <v>60</v>
      </c>
      <c r="E9" s="37" t="s">
        <v>61</v>
      </c>
      <c r="F9" s="37" t="s">
        <v>62</v>
      </c>
      <c r="G9" s="37" t="s">
        <v>63</v>
      </c>
      <c r="H9" s="297" t="s">
        <v>64</v>
      </c>
      <c r="I9" s="297"/>
      <c r="J9" s="297" t="s">
        <v>65</v>
      </c>
      <c r="K9" s="297"/>
      <c r="L9" s="297" t="s">
        <v>66</v>
      </c>
      <c r="M9" s="297"/>
      <c r="N9" s="37" t="s">
        <v>67</v>
      </c>
      <c r="O9" s="297" t="s">
        <v>68</v>
      </c>
      <c r="P9" s="297"/>
      <c r="Q9" s="38" t="s">
        <v>5</v>
      </c>
      <c r="R9" s="39" t="s">
        <v>50</v>
      </c>
      <c r="S9" s="39" t="s">
        <v>51</v>
      </c>
    </row>
    <row r="10" spans="1:56" ht="357.75" thickBot="1" x14ac:dyDescent="0.25">
      <c r="A10" s="40" t="s">
        <v>69</v>
      </c>
      <c r="B10" s="300" t="s">
        <v>70</v>
      </c>
      <c r="C10" s="300"/>
      <c r="D10" s="41" t="s">
        <v>71</v>
      </c>
      <c r="E10" s="41" t="s">
        <v>72</v>
      </c>
      <c r="F10" s="41" t="s">
        <v>73</v>
      </c>
      <c r="G10" s="41" t="s">
        <v>74</v>
      </c>
      <c r="H10" s="300" t="s">
        <v>75</v>
      </c>
      <c r="I10" s="300"/>
      <c r="J10" s="300" t="s">
        <v>76</v>
      </c>
      <c r="K10" s="300"/>
      <c r="L10" s="300" t="s">
        <v>77</v>
      </c>
      <c r="M10" s="300"/>
      <c r="N10" s="42" t="s">
        <v>78</v>
      </c>
      <c r="O10" s="301" t="s">
        <v>79</v>
      </c>
      <c r="P10" s="301"/>
      <c r="Q10" s="43" t="s">
        <v>80</v>
      </c>
      <c r="R10" s="205" t="s">
        <v>647</v>
      </c>
      <c r="S10" s="213" t="s">
        <v>633</v>
      </c>
    </row>
    <row r="11" spans="1:56" ht="153.75" thickBot="1" x14ac:dyDescent="0.25">
      <c r="A11" s="44" t="s">
        <v>69</v>
      </c>
      <c r="B11" s="298" t="s">
        <v>70</v>
      </c>
      <c r="C11" s="298"/>
      <c r="D11" s="33" t="s">
        <v>71</v>
      </c>
      <c r="E11" s="33" t="s">
        <v>72</v>
      </c>
      <c r="F11" s="33" t="s">
        <v>81</v>
      </c>
      <c r="G11" s="33" t="s">
        <v>82</v>
      </c>
      <c r="H11" s="298" t="s">
        <v>83</v>
      </c>
      <c r="I11" s="298"/>
      <c r="J11" s="298" t="s">
        <v>635</v>
      </c>
      <c r="K11" s="298"/>
      <c r="L11" s="298" t="s">
        <v>84</v>
      </c>
      <c r="M11" s="298"/>
      <c r="N11" s="34" t="s">
        <v>85</v>
      </c>
      <c r="O11" s="299" t="s">
        <v>79</v>
      </c>
      <c r="P11" s="299"/>
      <c r="Q11" s="36" t="s">
        <v>80</v>
      </c>
      <c r="R11" s="205" t="s">
        <v>636</v>
      </c>
      <c r="S11" s="213" t="s">
        <v>633</v>
      </c>
    </row>
    <row r="12" spans="1:56" ht="153.75" thickBot="1" x14ac:dyDescent="0.25">
      <c r="A12" s="44" t="s">
        <v>69</v>
      </c>
      <c r="B12" s="298" t="s">
        <v>70</v>
      </c>
      <c r="C12" s="298"/>
      <c r="D12" s="33" t="s">
        <v>71</v>
      </c>
      <c r="E12" s="33" t="s">
        <v>72</v>
      </c>
      <c r="F12" s="33" t="s">
        <v>637</v>
      </c>
      <c r="G12" s="33" t="s">
        <v>86</v>
      </c>
      <c r="H12" s="298" t="s">
        <v>87</v>
      </c>
      <c r="I12" s="298"/>
      <c r="J12" s="298" t="s">
        <v>76</v>
      </c>
      <c r="K12" s="298"/>
      <c r="L12" s="298" t="s">
        <v>88</v>
      </c>
      <c r="M12" s="298"/>
      <c r="N12" s="34" t="s">
        <v>85</v>
      </c>
      <c r="O12" s="299" t="s">
        <v>79</v>
      </c>
      <c r="P12" s="299"/>
      <c r="Q12" s="36" t="s">
        <v>80</v>
      </c>
      <c r="R12" s="205" t="s">
        <v>638</v>
      </c>
      <c r="S12" s="213" t="s">
        <v>633</v>
      </c>
    </row>
    <row r="13" spans="1:56" ht="285.75" customHeight="1" thickBot="1" x14ac:dyDescent="0.25">
      <c r="A13" s="44" t="s">
        <v>69</v>
      </c>
      <c r="B13" s="298" t="s">
        <v>70</v>
      </c>
      <c r="C13" s="298"/>
      <c r="D13" s="33" t="s">
        <v>71</v>
      </c>
      <c r="E13" s="33" t="s">
        <v>72</v>
      </c>
      <c r="F13" s="33" t="s">
        <v>89</v>
      </c>
      <c r="G13" s="33" t="s">
        <v>639</v>
      </c>
      <c r="H13" s="298" t="s">
        <v>90</v>
      </c>
      <c r="I13" s="298"/>
      <c r="J13" s="298" t="s">
        <v>76</v>
      </c>
      <c r="K13" s="298"/>
      <c r="L13" s="298" t="s">
        <v>91</v>
      </c>
      <c r="M13" s="298"/>
      <c r="N13" s="34" t="s">
        <v>85</v>
      </c>
      <c r="O13" s="299" t="s">
        <v>79</v>
      </c>
      <c r="P13" s="299"/>
      <c r="Q13" s="36" t="s">
        <v>80</v>
      </c>
      <c r="R13" s="205" t="s">
        <v>640</v>
      </c>
      <c r="S13" s="213" t="s">
        <v>633</v>
      </c>
    </row>
    <row r="14" spans="1:56" ht="192" thickBot="1" x14ac:dyDescent="0.25">
      <c r="A14" s="44" t="s">
        <v>69</v>
      </c>
      <c r="B14" s="298" t="s">
        <v>70</v>
      </c>
      <c r="C14" s="298"/>
      <c r="D14" s="33" t="s">
        <v>71</v>
      </c>
      <c r="E14" s="33" t="s">
        <v>72</v>
      </c>
      <c r="F14" s="33" t="s">
        <v>92</v>
      </c>
      <c r="G14" s="33" t="s">
        <v>93</v>
      </c>
      <c r="H14" s="298" t="s">
        <v>94</v>
      </c>
      <c r="I14" s="298"/>
      <c r="J14" s="298" t="s">
        <v>95</v>
      </c>
      <c r="K14" s="298"/>
      <c r="L14" s="298" t="s">
        <v>91</v>
      </c>
      <c r="M14" s="298"/>
      <c r="N14" s="34" t="s">
        <v>85</v>
      </c>
      <c r="O14" s="299" t="s">
        <v>79</v>
      </c>
      <c r="P14" s="299"/>
      <c r="Q14" s="36" t="s">
        <v>80</v>
      </c>
      <c r="R14" s="205" t="s">
        <v>641</v>
      </c>
      <c r="S14" s="213" t="s">
        <v>633</v>
      </c>
    </row>
    <row r="15" spans="1:56" ht="357.75" thickBot="1" x14ac:dyDescent="0.25">
      <c r="A15" s="44" t="s">
        <v>69</v>
      </c>
      <c r="B15" s="298" t="s">
        <v>96</v>
      </c>
      <c r="C15" s="298"/>
      <c r="D15" s="33" t="s">
        <v>97</v>
      </c>
      <c r="E15" s="33" t="s">
        <v>72</v>
      </c>
      <c r="F15" s="33" t="s">
        <v>98</v>
      </c>
      <c r="G15" s="33" t="s">
        <v>74</v>
      </c>
      <c r="H15" s="298" t="s">
        <v>75</v>
      </c>
      <c r="I15" s="298"/>
      <c r="J15" s="298" t="s">
        <v>76</v>
      </c>
      <c r="K15" s="298"/>
      <c r="L15" s="298" t="s">
        <v>77</v>
      </c>
      <c r="M15" s="298"/>
      <c r="N15" s="34" t="s">
        <v>78</v>
      </c>
      <c r="O15" s="299" t="s">
        <v>79</v>
      </c>
      <c r="P15" s="299"/>
      <c r="Q15" s="36" t="s">
        <v>80</v>
      </c>
      <c r="R15" s="205" t="s">
        <v>642</v>
      </c>
      <c r="S15" s="213" t="s">
        <v>633</v>
      </c>
    </row>
    <row r="16" spans="1:56" ht="268.5" customHeight="1" thickBot="1" x14ac:dyDescent="0.25">
      <c r="A16" s="44" t="s">
        <v>69</v>
      </c>
      <c r="B16" s="298" t="s">
        <v>96</v>
      </c>
      <c r="C16" s="298"/>
      <c r="D16" s="33" t="s">
        <v>97</v>
      </c>
      <c r="E16" s="33" t="s">
        <v>72</v>
      </c>
      <c r="F16" s="33" t="s">
        <v>99</v>
      </c>
      <c r="G16" s="33" t="s">
        <v>100</v>
      </c>
      <c r="H16" s="298" t="s">
        <v>83</v>
      </c>
      <c r="I16" s="298"/>
      <c r="J16" s="298" t="s">
        <v>635</v>
      </c>
      <c r="K16" s="298"/>
      <c r="L16" s="298" t="s">
        <v>84</v>
      </c>
      <c r="M16" s="298"/>
      <c r="N16" s="34" t="s">
        <v>85</v>
      </c>
      <c r="O16" s="299" t="s">
        <v>79</v>
      </c>
      <c r="P16" s="299"/>
      <c r="Q16" s="36" t="s">
        <v>80</v>
      </c>
      <c r="R16" s="205" t="s">
        <v>636</v>
      </c>
      <c r="S16" s="213" t="s">
        <v>633</v>
      </c>
    </row>
    <row r="17" spans="1:19" ht="166.5" thickBot="1" x14ac:dyDescent="0.25">
      <c r="A17" s="44" t="s">
        <v>69</v>
      </c>
      <c r="B17" s="298" t="s">
        <v>96</v>
      </c>
      <c r="C17" s="298"/>
      <c r="D17" s="33" t="s">
        <v>97</v>
      </c>
      <c r="E17" s="33" t="s">
        <v>72</v>
      </c>
      <c r="F17" s="33" t="s">
        <v>89</v>
      </c>
      <c r="G17" s="33" t="s">
        <v>648</v>
      </c>
      <c r="H17" s="298" t="s">
        <v>90</v>
      </c>
      <c r="I17" s="298"/>
      <c r="J17" s="298" t="s">
        <v>635</v>
      </c>
      <c r="K17" s="298"/>
      <c r="L17" s="298" t="s">
        <v>102</v>
      </c>
      <c r="M17" s="298"/>
      <c r="N17" s="34" t="s">
        <v>85</v>
      </c>
      <c r="O17" s="299" t="s">
        <v>79</v>
      </c>
      <c r="P17" s="299"/>
      <c r="Q17" s="36" t="s">
        <v>80</v>
      </c>
      <c r="R17" s="205" t="s">
        <v>643</v>
      </c>
      <c r="S17" s="213" t="s">
        <v>633</v>
      </c>
    </row>
    <row r="18" spans="1:19" ht="259.5" customHeight="1" thickBot="1" x14ac:dyDescent="0.25">
      <c r="A18" s="44" t="s">
        <v>69</v>
      </c>
      <c r="B18" s="298" t="s">
        <v>96</v>
      </c>
      <c r="C18" s="298"/>
      <c r="D18" s="33" t="s">
        <v>97</v>
      </c>
      <c r="E18" s="33" t="s">
        <v>72</v>
      </c>
      <c r="F18" s="33" t="s">
        <v>92</v>
      </c>
      <c r="G18" s="33" t="s">
        <v>103</v>
      </c>
      <c r="H18" s="298" t="s">
        <v>94</v>
      </c>
      <c r="I18" s="298"/>
      <c r="J18" s="298" t="s">
        <v>95</v>
      </c>
      <c r="K18" s="298"/>
      <c r="L18" s="298" t="s">
        <v>91</v>
      </c>
      <c r="M18" s="298"/>
      <c r="N18" s="34" t="s">
        <v>85</v>
      </c>
      <c r="O18" s="299" t="s">
        <v>79</v>
      </c>
      <c r="P18" s="299"/>
      <c r="Q18" s="36" t="s">
        <v>80</v>
      </c>
      <c r="R18" s="205" t="s">
        <v>640</v>
      </c>
      <c r="S18" s="213" t="s">
        <v>633</v>
      </c>
    </row>
    <row r="19" spans="1:19" ht="309" customHeight="1" thickBot="1" x14ac:dyDescent="0.25">
      <c r="A19" s="44" t="s">
        <v>69</v>
      </c>
      <c r="B19" s="298" t="s">
        <v>96</v>
      </c>
      <c r="C19" s="298"/>
      <c r="D19" s="33" t="s">
        <v>97</v>
      </c>
      <c r="E19" s="33" t="s">
        <v>72</v>
      </c>
      <c r="F19" s="33" t="s">
        <v>644</v>
      </c>
      <c r="G19" s="33" t="s">
        <v>86</v>
      </c>
      <c r="H19" s="298" t="s">
        <v>87</v>
      </c>
      <c r="I19" s="298"/>
      <c r="J19" s="298" t="s">
        <v>76</v>
      </c>
      <c r="K19" s="298"/>
      <c r="L19" s="298" t="s">
        <v>88</v>
      </c>
      <c r="M19" s="298"/>
      <c r="N19" s="34" t="s">
        <v>85</v>
      </c>
      <c r="O19" s="299" t="s">
        <v>79</v>
      </c>
      <c r="P19" s="299"/>
      <c r="Q19" s="36" t="s">
        <v>80</v>
      </c>
      <c r="R19" s="205" t="s">
        <v>640</v>
      </c>
      <c r="S19" s="213" t="s">
        <v>633</v>
      </c>
    </row>
    <row r="20" spans="1:19" ht="230.25" thickBot="1" x14ac:dyDescent="0.25">
      <c r="A20" s="44" t="s">
        <v>69</v>
      </c>
      <c r="B20" s="298" t="s">
        <v>104</v>
      </c>
      <c r="C20" s="298"/>
      <c r="D20" s="33" t="s">
        <v>105</v>
      </c>
      <c r="E20" s="33" t="s">
        <v>72</v>
      </c>
      <c r="F20" s="33" t="s">
        <v>645</v>
      </c>
      <c r="G20" s="33" t="s">
        <v>106</v>
      </c>
      <c r="H20" s="298" t="s">
        <v>107</v>
      </c>
      <c r="I20" s="298"/>
      <c r="J20" s="298" t="s">
        <v>95</v>
      </c>
      <c r="K20" s="298"/>
      <c r="L20" s="298" t="s">
        <v>91</v>
      </c>
      <c r="M20" s="298"/>
      <c r="N20" s="34" t="s">
        <v>85</v>
      </c>
      <c r="O20" s="299" t="s">
        <v>108</v>
      </c>
      <c r="P20" s="299"/>
      <c r="Q20" s="36" t="s">
        <v>80</v>
      </c>
      <c r="R20" s="205" t="s">
        <v>646</v>
      </c>
      <c r="S20" s="213" t="s">
        <v>633</v>
      </c>
    </row>
    <row r="21" spans="1:19" ht="203.25" customHeight="1" thickBot="1" x14ac:dyDescent="0.25">
      <c r="A21" s="44" t="s">
        <v>69</v>
      </c>
      <c r="B21" s="298" t="s">
        <v>104</v>
      </c>
      <c r="C21" s="298"/>
      <c r="D21" s="33" t="s">
        <v>105</v>
      </c>
      <c r="E21" s="33" t="s">
        <v>72</v>
      </c>
      <c r="F21" s="33" t="s">
        <v>109</v>
      </c>
      <c r="G21" s="33" t="s">
        <v>101</v>
      </c>
      <c r="H21" s="298" t="s">
        <v>110</v>
      </c>
      <c r="I21" s="298"/>
      <c r="J21" s="298" t="s">
        <v>76</v>
      </c>
      <c r="K21" s="298"/>
      <c r="L21" s="298" t="s">
        <v>91</v>
      </c>
      <c r="M21" s="298"/>
      <c r="N21" s="34" t="s">
        <v>85</v>
      </c>
      <c r="O21" s="299" t="s">
        <v>79</v>
      </c>
      <c r="P21" s="299"/>
      <c r="Q21" s="36" t="s">
        <v>80</v>
      </c>
      <c r="R21" s="36" t="s">
        <v>634</v>
      </c>
      <c r="S21" s="213" t="s">
        <v>633</v>
      </c>
    </row>
    <row r="22" spans="1:19" ht="184.5" customHeight="1" thickBot="1" x14ac:dyDescent="0.25">
      <c r="A22" s="45" t="s">
        <v>69</v>
      </c>
      <c r="B22" s="302" t="s">
        <v>111</v>
      </c>
      <c r="C22" s="302"/>
      <c r="D22" s="46" t="s">
        <v>112</v>
      </c>
      <c r="E22" s="46" t="s">
        <v>72</v>
      </c>
      <c r="F22" s="46" t="s">
        <v>113</v>
      </c>
      <c r="G22" s="46" t="s">
        <v>114</v>
      </c>
      <c r="H22" s="302" t="s">
        <v>115</v>
      </c>
      <c r="I22" s="302"/>
      <c r="J22" s="302" t="s">
        <v>95</v>
      </c>
      <c r="K22" s="302"/>
      <c r="L22" s="302" t="s">
        <v>91</v>
      </c>
      <c r="M22" s="302"/>
      <c r="N22" s="47" t="s">
        <v>116</v>
      </c>
      <c r="O22" s="303" t="s">
        <v>108</v>
      </c>
      <c r="P22" s="303"/>
      <c r="Q22" s="48" t="s">
        <v>117</v>
      </c>
      <c r="R22" s="36" t="s">
        <v>615</v>
      </c>
      <c r="S22" s="213" t="s">
        <v>633</v>
      </c>
    </row>
  </sheetData>
  <mergeCells count="81">
    <mergeCell ref="A5:S6"/>
    <mergeCell ref="A7:S7"/>
    <mergeCell ref="R8:S8"/>
    <mergeCell ref="C1:S1"/>
    <mergeCell ref="B3:S3"/>
    <mergeCell ref="A2:S2"/>
    <mergeCell ref="B4:S4"/>
    <mergeCell ref="A1:B1"/>
    <mergeCell ref="A8:E8"/>
    <mergeCell ref="F8:M8"/>
    <mergeCell ref="N8:Q8"/>
    <mergeCell ref="B22:C22"/>
    <mergeCell ref="H22:I22"/>
    <mergeCell ref="J22:K22"/>
    <mergeCell ref="L22:M22"/>
    <mergeCell ref="O22:P22"/>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B14:C14"/>
    <mergeCell ref="H14:I14"/>
    <mergeCell ref="J14:K14"/>
    <mergeCell ref="L14:M14"/>
    <mergeCell ref="O14:P14"/>
    <mergeCell ref="B15:C15"/>
    <mergeCell ref="H15:I15"/>
    <mergeCell ref="J15:K15"/>
    <mergeCell ref="L15:M15"/>
    <mergeCell ref="O15:P15"/>
    <mergeCell ref="B12:C12"/>
    <mergeCell ref="H12:I12"/>
    <mergeCell ref="J12:K12"/>
    <mergeCell ref="L12:M12"/>
    <mergeCell ref="O12:P12"/>
    <mergeCell ref="B13:C13"/>
    <mergeCell ref="H13:I13"/>
    <mergeCell ref="J13:K13"/>
    <mergeCell ref="L13:M13"/>
    <mergeCell ref="O13:P13"/>
    <mergeCell ref="B10:C10"/>
    <mergeCell ref="H10:I10"/>
    <mergeCell ref="J10:K10"/>
    <mergeCell ref="L10:M10"/>
    <mergeCell ref="O10:P10"/>
    <mergeCell ref="B11:C11"/>
    <mergeCell ref="H11:I11"/>
    <mergeCell ref="J11:K11"/>
    <mergeCell ref="L11:M11"/>
    <mergeCell ref="O11:P11"/>
    <mergeCell ref="B9:C9"/>
    <mergeCell ref="H9:I9"/>
    <mergeCell ref="J9:K9"/>
    <mergeCell ref="L9:M9"/>
    <mergeCell ref="O9:P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67"/>
  <sheetViews>
    <sheetView tabSelected="1" topLeftCell="C1" workbookViewId="0">
      <selection activeCell="A2" sqref="A2:BR2"/>
    </sheetView>
  </sheetViews>
  <sheetFormatPr baseColWidth="10" defaultRowHeight="15" x14ac:dyDescent="0.25"/>
  <cols>
    <col min="1" max="1" width="28.140625" style="50" customWidth="1"/>
    <col min="2" max="2" width="6.140625" style="53" hidden="1" customWidth="1"/>
    <col min="3" max="3" width="26.140625" style="53" customWidth="1"/>
    <col min="4" max="4" width="31" style="49" customWidth="1"/>
    <col min="5" max="5" width="60.7109375" style="49" customWidth="1"/>
    <col min="6" max="6" width="33.140625" style="49" customWidth="1"/>
    <col min="7" max="7" width="33.85546875" style="49" customWidth="1"/>
    <col min="8" max="8" width="20.140625" style="49" customWidth="1"/>
    <col min="9" max="9" width="18.28515625" style="49" customWidth="1"/>
    <col min="10" max="10" width="15" style="49" hidden="1" customWidth="1"/>
    <col min="11" max="11" width="19.5703125" style="49" hidden="1" customWidth="1"/>
    <col min="12" max="13" width="23.7109375" style="49" customWidth="1"/>
    <col min="14" max="14" width="58.5703125" style="49" hidden="1" customWidth="1"/>
    <col min="15" max="15" width="43.5703125" style="49" hidden="1" customWidth="1"/>
    <col min="16" max="16" width="30.7109375" style="49" hidden="1" customWidth="1"/>
    <col min="17" max="17" width="52.7109375" style="49" hidden="1" customWidth="1"/>
    <col min="18" max="18" width="22" style="49" hidden="1" customWidth="1"/>
    <col min="19" max="19" width="55.140625" style="49" hidden="1" customWidth="1"/>
    <col min="20" max="22" width="26.7109375" style="49" hidden="1" customWidth="1"/>
    <col min="23" max="23" width="4.5703125" style="49" hidden="1" customWidth="1"/>
    <col min="24" max="25" width="9.28515625" style="49" hidden="1" customWidth="1"/>
    <col min="26" max="32" width="5.28515625" style="49" hidden="1" customWidth="1"/>
    <col min="33" max="33" width="9.28515625" style="49" hidden="1" customWidth="1"/>
    <col min="34" max="34" width="5.28515625" style="49" hidden="1" customWidth="1"/>
    <col min="35" max="35" width="9.28515625" style="49" hidden="1" customWidth="1"/>
    <col min="36" max="36" width="7.28515625" style="49" hidden="1" customWidth="1"/>
    <col min="37" max="37" width="6.85546875" style="49" hidden="1" customWidth="1"/>
    <col min="38" max="38" width="12.140625" style="49" hidden="1" customWidth="1"/>
    <col min="39" max="39" width="9.28515625" style="49" hidden="1" customWidth="1"/>
    <col min="40" max="41" width="11.5703125" style="49" hidden="1" customWidth="1"/>
    <col min="42" max="42" width="10" style="49" hidden="1" customWidth="1"/>
    <col min="43" max="43" width="13.5703125" style="49" hidden="1" customWidth="1"/>
    <col min="44" max="48" width="10" style="49" hidden="1" customWidth="1"/>
    <col min="49" max="51" width="8.140625" style="49" hidden="1" customWidth="1"/>
    <col min="52" max="52" width="17.5703125" style="49" hidden="1" customWidth="1"/>
    <col min="53" max="53" width="27" style="49" hidden="1" customWidth="1"/>
    <col min="54" max="54" width="13.42578125" style="49" hidden="1" customWidth="1"/>
    <col min="55" max="56" width="6.85546875" style="49" hidden="1" customWidth="1"/>
    <col min="57" max="58" width="5.28515625" style="49" hidden="1" customWidth="1"/>
    <col min="59" max="62" width="12" style="49" hidden="1" customWidth="1"/>
    <col min="63" max="66" width="14" style="49" hidden="1" customWidth="1"/>
    <col min="67" max="67" width="50.7109375" style="49" hidden="1" customWidth="1"/>
    <col min="68" max="68" width="21.7109375" style="51" hidden="1" customWidth="1"/>
    <col min="69" max="69" width="59" style="220" customWidth="1"/>
    <col min="70" max="70" width="27.85546875" style="220" customWidth="1"/>
    <col min="71" max="16384" width="11.42578125" style="49"/>
  </cols>
  <sheetData>
    <row r="1" spans="1:70" s="14" customFormat="1" ht="45.75" customHeight="1" thickBot="1" x14ac:dyDescent="0.4">
      <c r="A1" s="322"/>
      <c r="B1" s="323"/>
      <c r="C1" s="344" t="s">
        <v>119</v>
      </c>
      <c r="D1" s="345"/>
      <c r="E1" s="345"/>
      <c r="F1" s="345"/>
      <c r="G1" s="345"/>
      <c r="H1" s="345"/>
      <c r="I1" s="345"/>
      <c r="J1" s="345"/>
      <c r="K1" s="345"/>
      <c r="L1" s="345"/>
      <c r="M1" s="345"/>
      <c r="N1" s="345"/>
      <c r="O1" s="345"/>
      <c r="P1" s="345"/>
      <c r="Q1" s="345"/>
      <c r="R1" s="346"/>
      <c r="BQ1" s="19"/>
      <c r="BR1" s="19"/>
    </row>
    <row r="2" spans="1:70" s="16" customFormat="1" ht="46.5" customHeight="1" thickBot="1" x14ac:dyDescent="0.25">
      <c r="A2" s="320" t="s">
        <v>118</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67"/>
    </row>
    <row r="3" spans="1:70" s="3" customFormat="1" ht="38.25" customHeight="1" thickBot="1" x14ac:dyDescent="0.25">
      <c r="A3" s="126" t="s">
        <v>48</v>
      </c>
      <c r="B3" s="317" t="s">
        <v>52</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9"/>
    </row>
    <row r="4" spans="1:70" s="3" customFormat="1" ht="50.25" customHeight="1" thickBot="1" x14ac:dyDescent="0.25">
      <c r="A4" s="127" t="s">
        <v>49</v>
      </c>
      <c r="B4" s="317" t="s">
        <v>754</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9"/>
    </row>
    <row r="5" spans="1:70" ht="23.25" customHeight="1" x14ac:dyDescent="0.25">
      <c r="A5" s="368" t="s">
        <v>0</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70"/>
    </row>
    <row r="6" spans="1:70" ht="4.5" customHeight="1" x14ac:dyDescent="0.25">
      <c r="A6" s="371"/>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3"/>
    </row>
    <row r="7" spans="1:70" ht="1.5" customHeight="1" thickBot="1" x14ac:dyDescent="0.3">
      <c r="A7" s="371"/>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3"/>
    </row>
    <row r="8" spans="1:70" ht="21.75" hidden="1" customHeight="1" thickBot="1" x14ac:dyDescent="0.3">
      <c r="A8" s="374"/>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6"/>
    </row>
    <row r="9" spans="1:70" ht="15" hidden="1" customHeight="1" thickBot="1" x14ac:dyDescent="0.3">
      <c r="B9" s="52"/>
      <c r="C9" s="52"/>
      <c r="D9" s="52"/>
      <c r="F9" s="52"/>
      <c r="G9" s="52"/>
      <c r="H9" s="52"/>
      <c r="I9" s="52"/>
      <c r="J9" s="52"/>
      <c r="K9" s="52"/>
      <c r="L9" s="52"/>
      <c r="M9" s="52"/>
      <c r="BP9" s="49"/>
    </row>
    <row r="10" spans="1:70" ht="15" hidden="1" customHeight="1" thickBot="1" x14ac:dyDescent="0.3">
      <c r="A10" s="128"/>
      <c r="D10" s="53"/>
      <c r="E10" s="53"/>
      <c r="F10" s="53"/>
      <c r="G10" s="53"/>
      <c r="H10" s="53"/>
      <c r="I10" s="53"/>
      <c r="J10" s="53"/>
      <c r="K10" s="53"/>
      <c r="L10" s="53"/>
      <c r="M10" s="53"/>
      <c r="N10" s="53"/>
      <c r="O10" s="53"/>
      <c r="P10" s="53"/>
      <c r="Q10" s="53"/>
      <c r="R10" s="53"/>
      <c r="BP10" s="49"/>
    </row>
    <row r="11" spans="1:70" ht="15" hidden="1" customHeight="1" thickBot="1" x14ac:dyDescent="0.3">
      <c r="A11" s="128"/>
      <c r="D11" s="53"/>
      <c r="E11" s="53"/>
      <c r="F11" s="53"/>
      <c r="G11" s="53"/>
      <c r="H11" s="53"/>
      <c r="I11" s="53"/>
      <c r="J11" s="53"/>
      <c r="K11" s="53"/>
      <c r="L11" s="53"/>
      <c r="M11" s="53"/>
      <c r="N11" s="53"/>
      <c r="O11" s="53"/>
      <c r="P11" s="53"/>
      <c r="Q11" s="53"/>
      <c r="R11" s="53"/>
      <c r="BP11" s="49"/>
    </row>
    <row r="12" spans="1:70" s="54" customFormat="1" ht="29.25" customHeight="1" thickBot="1" x14ac:dyDescent="0.3">
      <c r="A12" s="129"/>
      <c r="B12" s="55"/>
      <c r="C12" s="55"/>
      <c r="D12" s="56"/>
      <c r="E12" s="57"/>
      <c r="F12" s="56" t="s">
        <v>121</v>
      </c>
      <c r="G12" s="57"/>
      <c r="H12" s="57"/>
      <c r="I12" s="57"/>
      <c r="J12" s="57"/>
      <c r="K12" s="57"/>
      <c r="L12" s="57"/>
      <c r="M12" s="57"/>
      <c r="N12" s="58"/>
      <c r="O12" s="59"/>
      <c r="P12" s="59"/>
      <c r="Q12" s="59"/>
      <c r="R12" s="58"/>
      <c r="S12" s="331" t="s">
        <v>122</v>
      </c>
      <c r="T12" s="332"/>
      <c r="U12" s="332"/>
      <c r="V12" s="333"/>
      <c r="W12" s="49"/>
      <c r="X12" s="60"/>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2"/>
      <c r="BQ12" s="361" t="s">
        <v>120</v>
      </c>
      <c r="BR12" s="362"/>
    </row>
    <row r="13" spans="1:70" s="63" customFormat="1" ht="21" customHeight="1" thickBot="1" x14ac:dyDescent="0.3">
      <c r="A13" s="130"/>
      <c r="B13" s="334" t="s">
        <v>123</v>
      </c>
      <c r="C13" s="336" t="s">
        <v>124</v>
      </c>
      <c r="D13" s="338" t="s">
        <v>125</v>
      </c>
      <c r="E13" s="338" t="s">
        <v>126</v>
      </c>
      <c r="F13" s="338" t="s">
        <v>127</v>
      </c>
      <c r="G13" s="338" t="s">
        <v>128</v>
      </c>
      <c r="H13" s="338" t="s">
        <v>129</v>
      </c>
      <c r="I13" s="338" t="s">
        <v>130</v>
      </c>
      <c r="J13" s="340" t="s">
        <v>131</v>
      </c>
      <c r="K13" s="340" t="s">
        <v>132</v>
      </c>
      <c r="L13" s="338" t="s">
        <v>133</v>
      </c>
      <c r="M13" s="338" t="s">
        <v>134</v>
      </c>
      <c r="N13" s="327" t="s">
        <v>135</v>
      </c>
      <c r="O13" s="329" t="s">
        <v>136</v>
      </c>
      <c r="P13" s="329" t="s">
        <v>137</v>
      </c>
      <c r="Q13" s="355" t="s">
        <v>697</v>
      </c>
      <c r="R13" s="357" t="s">
        <v>138</v>
      </c>
      <c r="S13" s="359" t="s">
        <v>139</v>
      </c>
      <c r="T13" s="377" t="s">
        <v>140</v>
      </c>
      <c r="U13" s="379" t="s">
        <v>141</v>
      </c>
      <c r="V13" s="350" t="s">
        <v>142</v>
      </c>
      <c r="W13" s="49"/>
      <c r="X13" s="347" t="s">
        <v>143</v>
      </c>
      <c r="Y13" s="348"/>
      <c r="Z13" s="348"/>
      <c r="AA13" s="348"/>
      <c r="AB13" s="348"/>
      <c r="AC13" s="348"/>
      <c r="AD13" s="348"/>
      <c r="AE13" s="349"/>
      <c r="AF13" s="352" t="s">
        <v>144</v>
      </c>
      <c r="AG13" s="353"/>
      <c r="AH13" s="353"/>
      <c r="AI13" s="354"/>
      <c r="AJ13" s="347" t="s">
        <v>145</v>
      </c>
      <c r="AK13" s="348"/>
      <c r="AL13" s="348"/>
      <c r="AM13" s="349"/>
      <c r="AN13" s="352" t="s">
        <v>146</v>
      </c>
      <c r="AO13" s="354"/>
      <c r="AP13" s="347" t="s">
        <v>147</v>
      </c>
      <c r="AQ13" s="348"/>
      <c r="AR13" s="348"/>
      <c r="AS13" s="348"/>
      <c r="AT13" s="348"/>
      <c r="AU13" s="348"/>
      <c r="AV13" s="349"/>
      <c r="AW13" s="347" t="s">
        <v>148</v>
      </c>
      <c r="AX13" s="348"/>
      <c r="AY13" s="349"/>
      <c r="AZ13" s="347" t="s">
        <v>149</v>
      </c>
      <c r="BA13" s="348"/>
      <c r="BB13" s="349"/>
      <c r="BC13" s="352" t="s">
        <v>150</v>
      </c>
      <c r="BD13" s="353"/>
      <c r="BE13" s="353"/>
      <c r="BF13" s="354"/>
      <c r="BG13" s="352" t="s">
        <v>151</v>
      </c>
      <c r="BH13" s="353"/>
      <c r="BI13" s="353"/>
      <c r="BJ13" s="354"/>
      <c r="BK13" s="347" t="s">
        <v>152</v>
      </c>
      <c r="BL13" s="348"/>
      <c r="BM13" s="348"/>
      <c r="BN13" s="349"/>
      <c r="BO13" s="64"/>
      <c r="BP13" s="132"/>
      <c r="BQ13" s="363" t="s">
        <v>50</v>
      </c>
      <c r="BR13" s="365" t="s">
        <v>51</v>
      </c>
    </row>
    <row r="14" spans="1:70" s="63" customFormat="1" ht="36" customHeight="1" thickBot="1" x14ac:dyDescent="0.3">
      <c r="A14" s="130"/>
      <c r="B14" s="335"/>
      <c r="C14" s="337"/>
      <c r="D14" s="339"/>
      <c r="E14" s="339"/>
      <c r="F14" s="339"/>
      <c r="G14" s="339"/>
      <c r="H14" s="339"/>
      <c r="I14" s="339"/>
      <c r="J14" s="341"/>
      <c r="K14" s="341"/>
      <c r="L14" s="339"/>
      <c r="M14" s="339"/>
      <c r="N14" s="328"/>
      <c r="O14" s="330"/>
      <c r="P14" s="330"/>
      <c r="Q14" s="356"/>
      <c r="R14" s="358"/>
      <c r="S14" s="360"/>
      <c r="T14" s="378"/>
      <c r="U14" s="380"/>
      <c r="V14" s="351"/>
      <c r="W14" s="49"/>
      <c r="X14" s="133" t="s">
        <v>153</v>
      </c>
      <c r="Y14" s="134" t="s">
        <v>154</v>
      </c>
      <c r="Z14" s="134" t="s">
        <v>61</v>
      </c>
      <c r="AA14" s="134" t="s">
        <v>155</v>
      </c>
      <c r="AB14" s="134" t="s">
        <v>156</v>
      </c>
      <c r="AC14" s="134" t="s">
        <v>157</v>
      </c>
      <c r="AD14" s="134" t="s">
        <v>158</v>
      </c>
      <c r="AE14" s="135" t="s">
        <v>159</v>
      </c>
      <c r="AF14" s="133" t="s">
        <v>160</v>
      </c>
      <c r="AG14" s="134" t="s">
        <v>161</v>
      </c>
      <c r="AH14" s="134" t="s">
        <v>162</v>
      </c>
      <c r="AI14" s="135" t="s">
        <v>163</v>
      </c>
      <c r="AJ14" s="133" t="s">
        <v>164</v>
      </c>
      <c r="AK14" s="136" t="s">
        <v>165</v>
      </c>
      <c r="AL14" s="134" t="s">
        <v>166</v>
      </c>
      <c r="AM14" s="135" t="s">
        <v>167</v>
      </c>
      <c r="AN14" s="133" t="s">
        <v>168</v>
      </c>
      <c r="AO14" s="135" t="s">
        <v>169</v>
      </c>
      <c r="AP14" s="137" t="s">
        <v>170</v>
      </c>
      <c r="AQ14" s="134" t="s">
        <v>171</v>
      </c>
      <c r="AR14" s="136" t="s">
        <v>172</v>
      </c>
      <c r="AS14" s="134" t="s">
        <v>173</v>
      </c>
      <c r="AT14" s="136" t="s">
        <v>174</v>
      </c>
      <c r="AU14" s="136" t="s">
        <v>175</v>
      </c>
      <c r="AV14" s="138" t="s">
        <v>698</v>
      </c>
      <c r="AW14" s="133" t="s">
        <v>176</v>
      </c>
      <c r="AX14" s="134" t="s">
        <v>177</v>
      </c>
      <c r="AY14" s="135" t="s">
        <v>178</v>
      </c>
      <c r="AZ14" s="139" t="s">
        <v>179</v>
      </c>
      <c r="BA14" s="140" t="s">
        <v>699</v>
      </c>
      <c r="BB14" s="141" t="s">
        <v>180</v>
      </c>
      <c r="BC14" s="137" t="s">
        <v>181</v>
      </c>
      <c r="BD14" s="136" t="s">
        <v>182</v>
      </c>
      <c r="BE14" s="134" t="s">
        <v>183</v>
      </c>
      <c r="BF14" s="135" t="s">
        <v>184</v>
      </c>
      <c r="BG14" s="133" t="s">
        <v>185</v>
      </c>
      <c r="BH14" s="134" t="s">
        <v>186</v>
      </c>
      <c r="BI14" s="134" t="s">
        <v>187</v>
      </c>
      <c r="BJ14" s="135" t="s">
        <v>188</v>
      </c>
      <c r="BK14" s="133" t="s">
        <v>189</v>
      </c>
      <c r="BL14" s="134" t="s">
        <v>130</v>
      </c>
      <c r="BM14" s="134" t="s">
        <v>190</v>
      </c>
      <c r="BN14" s="135" t="s">
        <v>191</v>
      </c>
      <c r="BO14" s="142" t="s">
        <v>192</v>
      </c>
      <c r="BP14" s="143" t="s">
        <v>193</v>
      </c>
      <c r="BQ14" s="364"/>
      <c r="BR14" s="366"/>
    </row>
    <row r="15" spans="1:70" s="63" customFormat="1" ht="116.25" customHeight="1" x14ac:dyDescent="0.25">
      <c r="A15" s="131">
        <v>1</v>
      </c>
      <c r="B15" s="65"/>
      <c r="C15" s="66" t="s">
        <v>194</v>
      </c>
      <c r="D15" s="67" t="s">
        <v>195</v>
      </c>
      <c r="E15" s="68" t="s">
        <v>196</v>
      </c>
      <c r="F15" s="69" t="s">
        <v>197</v>
      </c>
      <c r="G15" s="69" t="s">
        <v>198</v>
      </c>
      <c r="H15" s="69" t="s">
        <v>59</v>
      </c>
      <c r="I15" s="70">
        <v>60</v>
      </c>
      <c r="J15" s="71"/>
      <c r="K15" s="71">
        <f t="shared" ref="K15:K57" si="0">+J15/I15</f>
        <v>0</v>
      </c>
      <c r="L15" s="72">
        <v>43525</v>
      </c>
      <c r="M15" s="72">
        <v>43585</v>
      </c>
      <c r="N15" s="157" t="s">
        <v>199</v>
      </c>
      <c r="O15" s="158" t="s">
        <v>200</v>
      </c>
      <c r="P15" s="158" t="s">
        <v>201</v>
      </c>
      <c r="Q15" s="157" t="s">
        <v>202</v>
      </c>
      <c r="R15" s="159" t="s">
        <v>203</v>
      </c>
      <c r="S15" s="160" t="s">
        <v>204</v>
      </c>
      <c r="T15" s="78"/>
      <c r="U15" s="78"/>
      <c r="V15" s="78"/>
      <c r="W15" s="112"/>
      <c r="X15" s="161"/>
      <c r="Y15" s="161" t="s">
        <v>205</v>
      </c>
      <c r="Z15" s="161" t="s">
        <v>205</v>
      </c>
      <c r="AA15" s="161"/>
      <c r="AB15" s="161"/>
      <c r="AC15" s="161"/>
      <c r="AD15" s="161"/>
      <c r="AE15" s="161"/>
      <c r="AF15" s="161" t="s">
        <v>205</v>
      </c>
      <c r="AG15" s="161" t="s">
        <v>205</v>
      </c>
      <c r="AH15" s="161" t="s">
        <v>205</v>
      </c>
      <c r="AI15" s="161" t="s">
        <v>205</v>
      </c>
      <c r="AJ15" s="161"/>
      <c r="AK15" s="161" t="s">
        <v>205</v>
      </c>
      <c r="AL15" s="161"/>
      <c r="AM15" s="161"/>
      <c r="AN15" s="161" t="s">
        <v>205</v>
      </c>
      <c r="AO15" s="161"/>
      <c r="AP15" s="161" t="s">
        <v>205</v>
      </c>
      <c r="AQ15" s="161"/>
      <c r="AR15" s="161"/>
      <c r="AS15" s="161" t="s">
        <v>205</v>
      </c>
      <c r="AT15" s="161"/>
      <c r="AU15" s="161"/>
      <c r="AV15" s="161"/>
      <c r="AW15" s="161" t="s">
        <v>205</v>
      </c>
      <c r="AX15" s="161"/>
      <c r="AY15" s="161"/>
      <c r="AZ15" s="161"/>
      <c r="BA15" s="161"/>
      <c r="BB15" s="161"/>
      <c r="BC15" s="161" t="s">
        <v>205</v>
      </c>
      <c r="BD15" s="161" t="s">
        <v>205</v>
      </c>
      <c r="BE15" s="161" t="s">
        <v>205</v>
      </c>
      <c r="BF15" s="161" t="s">
        <v>205</v>
      </c>
      <c r="BG15" s="161" t="s">
        <v>205</v>
      </c>
      <c r="BH15" s="161"/>
      <c r="BI15" s="161"/>
      <c r="BJ15" s="161"/>
      <c r="BK15" s="162"/>
      <c r="BL15" s="162"/>
      <c r="BM15" s="162"/>
      <c r="BN15" s="162"/>
      <c r="BO15" s="162" t="s">
        <v>206</v>
      </c>
      <c r="BP15" s="162"/>
      <c r="BQ15" s="221" t="s">
        <v>677</v>
      </c>
      <c r="BR15" s="221" t="s">
        <v>678</v>
      </c>
    </row>
    <row r="16" spans="1:70" s="63" customFormat="1" ht="123.75" customHeight="1" x14ac:dyDescent="0.25">
      <c r="A16" s="131">
        <v>2</v>
      </c>
      <c r="B16" s="65"/>
      <c r="C16" s="66" t="s">
        <v>194</v>
      </c>
      <c r="D16" s="67" t="s">
        <v>195</v>
      </c>
      <c r="E16" s="68" t="s">
        <v>207</v>
      </c>
      <c r="F16" s="69" t="s">
        <v>208</v>
      </c>
      <c r="G16" s="69" t="s">
        <v>209</v>
      </c>
      <c r="H16" s="69" t="s">
        <v>59</v>
      </c>
      <c r="I16" s="70">
        <v>1</v>
      </c>
      <c r="J16" s="71"/>
      <c r="K16" s="71">
        <f t="shared" si="0"/>
        <v>0</v>
      </c>
      <c r="L16" s="72">
        <v>43525</v>
      </c>
      <c r="M16" s="72">
        <v>43830</v>
      </c>
      <c r="N16" s="157" t="s">
        <v>199</v>
      </c>
      <c r="O16" s="158" t="s">
        <v>200</v>
      </c>
      <c r="P16" s="158" t="s">
        <v>201</v>
      </c>
      <c r="Q16" s="157" t="s">
        <v>202</v>
      </c>
      <c r="R16" s="159" t="s">
        <v>203</v>
      </c>
      <c r="S16" s="160" t="s">
        <v>210</v>
      </c>
      <c r="T16" s="78"/>
      <c r="U16" s="78"/>
      <c r="V16" s="78"/>
      <c r="W16" s="112"/>
      <c r="X16" s="161" t="s">
        <v>205</v>
      </c>
      <c r="Y16" s="161" t="s">
        <v>205</v>
      </c>
      <c r="Z16" s="161"/>
      <c r="AA16" s="161" t="s">
        <v>205</v>
      </c>
      <c r="AB16" s="161"/>
      <c r="AC16" s="161"/>
      <c r="AD16" s="161"/>
      <c r="AE16" s="161"/>
      <c r="AF16" s="161"/>
      <c r="AG16" s="161"/>
      <c r="AH16" s="161"/>
      <c r="AI16" s="161"/>
      <c r="AJ16" s="161"/>
      <c r="AK16" s="161" t="s">
        <v>205</v>
      </c>
      <c r="AL16" s="161"/>
      <c r="AM16" s="161"/>
      <c r="AN16" s="161"/>
      <c r="AO16" s="161" t="s">
        <v>205</v>
      </c>
      <c r="AP16" s="161"/>
      <c r="AQ16" s="161"/>
      <c r="AR16" s="161"/>
      <c r="AS16" s="161"/>
      <c r="AT16" s="161"/>
      <c r="AU16" s="161"/>
      <c r="AV16" s="161"/>
      <c r="AW16" s="161"/>
      <c r="AX16" s="161"/>
      <c r="AY16" s="161"/>
      <c r="AZ16" s="161" t="s">
        <v>205</v>
      </c>
      <c r="BA16" s="161" t="s">
        <v>205</v>
      </c>
      <c r="BB16" s="161"/>
      <c r="BC16" s="161"/>
      <c r="BD16" s="161"/>
      <c r="BE16" s="161"/>
      <c r="BF16" s="161"/>
      <c r="BG16" s="161" t="s">
        <v>205</v>
      </c>
      <c r="BH16" s="161"/>
      <c r="BI16" s="161"/>
      <c r="BJ16" s="161"/>
      <c r="BK16" s="162"/>
      <c r="BL16" s="162"/>
      <c r="BM16" s="162"/>
      <c r="BN16" s="162"/>
      <c r="BO16" s="162" t="s">
        <v>211</v>
      </c>
      <c r="BP16" s="162"/>
      <c r="BQ16" s="221" t="s">
        <v>679</v>
      </c>
      <c r="BR16" s="221" t="s">
        <v>755</v>
      </c>
    </row>
    <row r="17" spans="1:70" s="63" customFormat="1" ht="298.5" customHeight="1" x14ac:dyDescent="0.25">
      <c r="A17" s="131">
        <v>3</v>
      </c>
      <c r="B17" s="65"/>
      <c r="C17" s="66" t="s">
        <v>194</v>
      </c>
      <c r="D17" s="67" t="s">
        <v>212</v>
      </c>
      <c r="E17" s="68" t="s">
        <v>213</v>
      </c>
      <c r="F17" s="69" t="s">
        <v>214</v>
      </c>
      <c r="G17" s="69" t="s">
        <v>700</v>
      </c>
      <c r="H17" s="69" t="s">
        <v>215</v>
      </c>
      <c r="I17" s="71">
        <v>1</v>
      </c>
      <c r="J17" s="71"/>
      <c r="K17" s="71">
        <f t="shared" si="0"/>
        <v>0</v>
      </c>
      <c r="L17" s="72">
        <v>43497</v>
      </c>
      <c r="M17" s="72">
        <v>43830</v>
      </c>
      <c r="N17" s="157" t="s">
        <v>216</v>
      </c>
      <c r="O17" s="158" t="s">
        <v>217</v>
      </c>
      <c r="P17" s="158"/>
      <c r="Q17" s="157" t="s">
        <v>218</v>
      </c>
      <c r="R17" s="159" t="s">
        <v>219</v>
      </c>
      <c r="S17" s="160" t="s">
        <v>701</v>
      </c>
      <c r="T17" s="78"/>
      <c r="U17" s="78"/>
      <c r="V17" s="78"/>
      <c r="W17" s="112"/>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2"/>
      <c r="BL17" s="162"/>
      <c r="BM17" s="162"/>
      <c r="BN17" s="162"/>
      <c r="BO17" s="162"/>
      <c r="BP17" s="162"/>
      <c r="BQ17" s="219" t="s">
        <v>756</v>
      </c>
      <c r="BR17" s="225" t="s">
        <v>702</v>
      </c>
    </row>
    <row r="18" spans="1:70" s="63" customFormat="1" ht="162" customHeight="1" x14ac:dyDescent="0.25">
      <c r="A18" s="131">
        <v>4</v>
      </c>
      <c r="B18" s="65"/>
      <c r="C18" s="66" t="s">
        <v>194</v>
      </c>
      <c r="D18" s="67" t="s">
        <v>212</v>
      </c>
      <c r="E18" s="68" t="s">
        <v>220</v>
      </c>
      <c r="F18" s="69" t="s">
        <v>221</v>
      </c>
      <c r="G18" s="69" t="s">
        <v>222</v>
      </c>
      <c r="H18" s="69" t="s">
        <v>215</v>
      </c>
      <c r="I18" s="71">
        <v>1</v>
      </c>
      <c r="J18" s="71"/>
      <c r="K18" s="71">
        <f t="shared" si="0"/>
        <v>0</v>
      </c>
      <c r="L18" s="72">
        <v>43497</v>
      </c>
      <c r="M18" s="72">
        <v>43830</v>
      </c>
      <c r="N18" s="157" t="s">
        <v>216</v>
      </c>
      <c r="O18" s="158" t="s">
        <v>217</v>
      </c>
      <c r="P18" s="158"/>
      <c r="Q18" s="157" t="s">
        <v>218</v>
      </c>
      <c r="R18" s="159" t="s">
        <v>219</v>
      </c>
      <c r="S18" s="160" t="s">
        <v>223</v>
      </c>
      <c r="T18" s="78"/>
      <c r="U18" s="78"/>
      <c r="V18" s="78"/>
      <c r="W18" s="112"/>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2"/>
      <c r="BL18" s="162"/>
      <c r="BM18" s="162"/>
      <c r="BN18" s="162"/>
      <c r="BO18" s="162"/>
      <c r="BP18" s="162"/>
      <c r="BQ18" s="219" t="s">
        <v>757</v>
      </c>
      <c r="BR18" s="225" t="s">
        <v>680</v>
      </c>
    </row>
    <row r="19" spans="1:70" s="63" customFormat="1" ht="96.75" customHeight="1" x14ac:dyDescent="0.25">
      <c r="A19" s="131">
        <v>5</v>
      </c>
      <c r="B19" s="65"/>
      <c r="C19" s="66" t="s">
        <v>194</v>
      </c>
      <c r="D19" s="67" t="s">
        <v>224</v>
      </c>
      <c r="E19" s="68" t="s">
        <v>225</v>
      </c>
      <c r="F19" s="69" t="s">
        <v>226</v>
      </c>
      <c r="G19" s="69" t="s">
        <v>227</v>
      </c>
      <c r="H19" s="69" t="s">
        <v>59</v>
      </c>
      <c r="I19" s="70">
        <v>10</v>
      </c>
      <c r="J19" s="71"/>
      <c r="K19" s="71">
        <f t="shared" si="0"/>
        <v>0</v>
      </c>
      <c r="L19" s="72">
        <v>43466</v>
      </c>
      <c r="M19" s="72">
        <v>43830</v>
      </c>
      <c r="N19" s="157" t="s">
        <v>228</v>
      </c>
      <c r="O19" s="158" t="s">
        <v>229</v>
      </c>
      <c r="P19" s="158" t="s">
        <v>230</v>
      </c>
      <c r="Q19" s="157" t="s">
        <v>703</v>
      </c>
      <c r="R19" s="159" t="s">
        <v>231</v>
      </c>
      <c r="S19" s="160" t="s">
        <v>704</v>
      </c>
      <c r="T19" s="78"/>
      <c r="U19" s="78"/>
      <c r="V19" s="78"/>
      <c r="W19" s="112"/>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2"/>
      <c r="BL19" s="162"/>
      <c r="BM19" s="162"/>
      <c r="BN19" s="162"/>
      <c r="BO19" s="162"/>
      <c r="BP19" s="162"/>
      <c r="BQ19" s="221" t="s">
        <v>758</v>
      </c>
      <c r="BR19" s="221" t="s">
        <v>681</v>
      </c>
    </row>
    <row r="20" spans="1:70" s="63" customFormat="1" ht="186.75" customHeight="1" x14ac:dyDescent="0.25">
      <c r="A20" s="131">
        <v>6</v>
      </c>
      <c r="B20" s="65"/>
      <c r="C20" s="66" t="s">
        <v>194</v>
      </c>
      <c r="D20" s="67" t="s">
        <v>232</v>
      </c>
      <c r="E20" s="86" t="s">
        <v>233</v>
      </c>
      <c r="F20" s="69" t="s">
        <v>234</v>
      </c>
      <c r="G20" s="69" t="s">
        <v>235</v>
      </c>
      <c r="H20" s="69" t="s">
        <v>59</v>
      </c>
      <c r="I20" s="70">
        <v>450</v>
      </c>
      <c r="J20" s="71"/>
      <c r="K20" s="71">
        <f t="shared" si="0"/>
        <v>0</v>
      </c>
      <c r="L20" s="72">
        <v>43466</v>
      </c>
      <c r="M20" s="72">
        <v>43830</v>
      </c>
      <c r="N20" s="157" t="s">
        <v>236</v>
      </c>
      <c r="O20" s="158" t="s">
        <v>237</v>
      </c>
      <c r="P20" s="158"/>
      <c r="Q20" s="157" t="s">
        <v>238</v>
      </c>
      <c r="R20" s="159" t="s">
        <v>239</v>
      </c>
      <c r="S20" s="160" t="s">
        <v>240</v>
      </c>
      <c r="T20" s="78"/>
      <c r="U20" s="78"/>
      <c r="V20" s="78"/>
      <c r="W20" s="112"/>
      <c r="X20" s="161" t="s">
        <v>205</v>
      </c>
      <c r="Y20" s="161" t="s">
        <v>205</v>
      </c>
      <c r="Z20" s="161" t="s">
        <v>205</v>
      </c>
      <c r="AA20" s="161" t="s">
        <v>205</v>
      </c>
      <c r="AB20" s="161" t="s">
        <v>205</v>
      </c>
      <c r="AC20" s="161" t="s">
        <v>205</v>
      </c>
      <c r="AD20" s="161" t="s">
        <v>205</v>
      </c>
      <c r="AE20" s="161" t="s">
        <v>205</v>
      </c>
      <c r="AF20" s="161" t="s">
        <v>205</v>
      </c>
      <c r="AG20" s="161" t="s">
        <v>205</v>
      </c>
      <c r="AH20" s="161" t="s">
        <v>205</v>
      </c>
      <c r="AI20" s="161" t="s">
        <v>205</v>
      </c>
      <c r="AJ20" s="161"/>
      <c r="AK20" s="161"/>
      <c r="AL20" s="161" t="s">
        <v>205</v>
      </c>
      <c r="AM20" s="161"/>
      <c r="AN20" s="161" t="s">
        <v>205</v>
      </c>
      <c r="AO20" s="161"/>
      <c r="AP20" s="161"/>
      <c r="AQ20" s="161"/>
      <c r="AR20" s="161" t="s">
        <v>205</v>
      </c>
      <c r="AS20" s="161" t="s">
        <v>205</v>
      </c>
      <c r="AT20" s="161"/>
      <c r="AU20" s="161" t="s">
        <v>205</v>
      </c>
      <c r="AV20" s="161"/>
      <c r="AW20" s="161" t="s">
        <v>205</v>
      </c>
      <c r="AX20" s="161" t="s">
        <v>205</v>
      </c>
      <c r="AY20" s="161" t="s">
        <v>205</v>
      </c>
      <c r="AZ20" s="161"/>
      <c r="BA20" s="161"/>
      <c r="BB20" s="161" t="s">
        <v>205</v>
      </c>
      <c r="BC20" s="161" t="s">
        <v>205</v>
      </c>
      <c r="BD20" s="161" t="s">
        <v>205</v>
      </c>
      <c r="BE20" s="161" t="s">
        <v>205</v>
      </c>
      <c r="BF20" s="161" t="s">
        <v>205</v>
      </c>
      <c r="BG20" s="161" t="s">
        <v>205</v>
      </c>
      <c r="BH20" s="161"/>
      <c r="BI20" s="161"/>
      <c r="BJ20" s="161"/>
      <c r="BK20" s="162"/>
      <c r="BL20" s="162"/>
      <c r="BM20" s="162"/>
      <c r="BN20" s="162"/>
      <c r="BO20" s="69" t="s">
        <v>241</v>
      </c>
      <c r="BP20" s="162" t="s">
        <v>242</v>
      </c>
      <c r="BQ20" s="221" t="s">
        <v>240</v>
      </c>
      <c r="BR20" s="221" t="s">
        <v>705</v>
      </c>
    </row>
    <row r="21" spans="1:70" s="63" customFormat="1" ht="253.5" customHeight="1" x14ac:dyDescent="0.25">
      <c r="A21" s="131">
        <v>7</v>
      </c>
      <c r="B21" s="65"/>
      <c r="C21" s="66" t="s">
        <v>194</v>
      </c>
      <c r="D21" s="67" t="s">
        <v>243</v>
      </c>
      <c r="E21" s="68" t="s">
        <v>706</v>
      </c>
      <c r="F21" s="69" t="s">
        <v>707</v>
      </c>
      <c r="G21" s="69" t="s">
        <v>244</v>
      </c>
      <c r="H21" s="69" t="s">
        <v>215</v>
      </c>
      <c r="I21" s="71">
        <v>1</v>
      </c>
      <c r="J21" s="71"/>
      <c r="K21" s="71">
        <f t="shared" si="0"/>
        <v>0</v>
      </c>
      <c r="L21" s="72">
        <v>43466</v>
      </c>
      <c r="M21" s="72">
        <v>43830</v>
      </c>
      <c r="N21" s="157" t="s">
        <v>245</v>
      </c>
      <c r="O21" s="158" t="s">
        <v>246</v>
      </c>
      <c r="P21" s="163"/>
      <c r="Q21" s="157" t="s">
        <v>247</v>
      </c>
      <c r="R21" s="164" t="s">
        <v>248</v>
      </c>
      <c r="S21" s="160" t="s">
        <v>708</v>
      </c>
      <c r="T21" s="78"/>
      <c r="U21" s="78"/>
      <c r="V21" s="78"/>
      <c r="W21" s="112"/>
      <c r="X21" s="161"/>
      <c r="Y21" s="161"/>
      <c r="Z21" s="161"/>
      <c r="AA21" s="161"/>
      <c r="AB21" s="161"/>
      <c r="AC21" s="161"/>
      <c r="AD21" s="161"/>
      <c r="AE21" s="161" t="s">
        <v>205</v>
      </c>
      <c r="AF21" s="161"/>
      <c r="AG21" s="161"/>
      <c r="AH21" s="161"/>
      <c r="AI21" s="161"/>
      <c r="AJ21" s="161"/>
      <c r="AK21" s="161" t="s">
        <v>205</v>
      </c>
      <c r="AL21" s="161"/>
      <c r="AM21" s="161"/>
      <c r="AN21" s="161" t="s">
        <v>205</v>
      </c>
      <c r="AO21" s="161"/>
      <c r="AP21" s="161"/>
      <c r="AQ21" s="161"/>
      <c r="AR21" s="161" t="s">
        <v>205</v>
      </c>
      <c r="AS21" s="161"/>
      <c r="AT21" s="161"/>
      <c r="AU21" s="161"/>
      <c r="AV21" s="161" t="s">
        <v>249</v>
      </c>
      <c r="AW21" s="161" t="s">
        <v>205</v>
      </c>
      <c r="AX21" s="161"/>
      <c r="AY21" s="161"/>
      <c r="AZ21" s="161" t="s">
        <v>205</v>
      </c>
      <c r="BA21" s="161"/>
      <c r="BB21" s="161"/>
      <c r="BC21" s="161" t="s">
        <v>205</v>
      </c>
      <c r="BD21" s="161"/>
      <c r="BE21" s="161" t="s">
        <v>205</v>
      </c>
      <c r="BF21" s="161"/>
      <c r="BG21" s="161"/>
      <c r="BH21" s="161" t="s">
        <v>205</v>
      </c>
      <c r="BI21" s="161"/>
      <c r="BJ21" s="161"/>
      <c r="BK21" s="162"/>
      <c r="BL21" s="162"/>
      <c r="BM21" s="162"/>
      <c r="BN21" s="162"/>
      <c r="BO21" s="162" t="s">
        <v>250</v>
      </c>
      <c r="BP21" s="162" t="s">
        <v>251</v>
      </c>
      <c r="BQ21" s="221" t="s">
        <v>759</v>
      </c>
      <c r="BR21" s="221" t="s">
        <v>678</v>
      </c>
    </row>
    <row r="22" spans="1:70" s="63" customFormat="1" ht="138" customHeight="1" x14ac:dyDescent="0.25">
      <c r="A22" s="131">
        <v>8</v>
      </c>
      <c r="B22" s="65" t="s">
        <v>252</v>
      </c>
      <c r="C22" s="66" t="s">
        <v>253</v>
      </c>
      <c r="D22" s="67" t="s">
        <v>117</v>
      </c>
      <c r="E22" s="68" t="s">
        <v>255</v>
      </c>
      <c r="F22" s="69" t="s">
        <v>256</v>
      </c>
      <c r="G22" s="69" t="s">
        <v>257</v>
      </c>
      <c r="H22" s="69" t="s">
        <v>59</v>
      </c>
      <c r="I22" s="70">
        <v>1</v>
      </c>
      <c r="J22" s="71"/>
      <c r="K22" s="71">
        <f t="shared" si="0"/>
        <v>0</v>
      </c>
      <c r="L22" s="72">
        <v>43496</v>
      </c>
      <c r="M22" s="72">
        <v>43799</v>
      </c>
      <c r="N22" s="158" t="s">
        <v>258</v>
      </c>
      <c r="O22" s="158" t="s">
        <v>259</v>
      </c>
      <c r="P22" s="158" t="s">
        <v>260</v>
      </c>
      <c r="Q22" s="158" t="s">
        <v>261</v>
      </c>
      <c r="R22" s="164" t="s">
        <v>262</v>
      </c>
      <c r="S22" s="160" t="s">
        <v>263</v>
      </c>
      <c r="T22" s="78"/>
      <c r="U22" s="78"/>
      <c r="V22" s="78"/>
      <c r="W22" s="112"/>
      <c r="X22" s="161"/>
      <c r="Y22" s="161" t="s">
        <v>205</v>
      </c>
      <c r="Z22" s="161"/>
      <c r="AA22" s="161" t="s">
        <v>205</v>
      </c>
      <c r="AB22" s="161" t="s">
        <v>205</v>
      </c>
      <c r="AC22" s="161" t="s">
        <v>205</v>
      </c>
      <c r="AD22" s="161" t="s">
        <v>205</v>
      </c>
      <c r="AE22" s="161" t="s">
        <v>205</v>
      </c>
      <c r="AF22" s="161" t="s">
        <v>205</v>
      </c>
      <c r="AG22" s="161" t="s">
        <v>205</v>
      </c>
      <c r="AH22" s="161" t="s">
        <v>205</v>
      </c>
      <c r="AI22" s="161" t="s">
        <v>205</v>
      </c>
      <c r="AJ22" s="161"/>
      <c r="AK22" s="161"/>
      <c r="AL22" s="161"/>
      <c r="AM22" s="161"/>
      <c r="AN22" s="161"/>
      <c r="AO22" s="161" t="s">
        <v>205</v>
      </c>
      <c r="AP22" s="161"/>
      <c r="AQ22" s="161"/>
      <c r="AR22" s="161" t="s">
        <v>205</v>
      </c>
      <c r="AS22" s="161" t="s">
        <v>205</v>
      </c>
      <c r="AT22" s="161"/>
      <c r="AU22" s="161"/>
      <c r="AV22" s="161"/>
      <c r="AW22" s="161" t="s">
        <v>205</v>
      </c>
      <c r="AX22" s="161" t="s">
        <v>205</v>
      </c>
      <c r="AY22" s="161"/>
      <c r="AZ22" s="161"/>
      <c r="BA22" s="161"/>
      <c r="BB22" s="161"/>
      <c r="BC22" s="161" t="s">
        <v>205</v>
      </c>
      <c r="BD22" s="161" t="s">
        <v>205</v>
      </c>
      <c r="BE22" s="161" t="s">
        <v>205</v>
      </c>
      <c r="BF22" s="161" t="s">
        <v>205</v>
      </c>
      <c r="BG22" s="161" t="s">
        <v>205</v>
      </c>
      <c r="BH22" s="161"/>
      <c r="BI22" s="161"/>
      <c r="BJ22" s="161"/>
      <c r="BK22" s="162" t="s">
        <v>264</v>
      </c>
      <c r="BL22" s="162" t="s">
        <v>265</v>
      </c>
      <c r="BM22" s="162"/>
      <c r="BN22" s="162"/>
      <c r="BO22" s="162" t="s">
        <v>266</v>
      </c>
      <c r="BP22" s="162"/>
      <c r="BQ22" s="221" t="s">
        <v>760</v>
      </c>
      <c r="BR22" s="221" t="s">
        <v>687</v>
      </c>
    </row>
    <row r="23" spans="1:70" s="63" customFormat="1" ht="69.75" customHeight="1" x14ac:dyDescent="0.25">
      <c r="A23" s="131">
        <v>9</v>
      </c>
      <c r="B23" s="65" t="s">
        <v>252</v>
      </c>
      <c r="C23" s="66" t="s">
        <v>253</v>
      </c>
      <c r="D23" s="67" t="s">
        <v>254</v>
      </c>
      <c r="E23" s="68" t="s">
        <v>709</v>
      </c>
      <c r="F23" s="69" t="s">
        <v>267</v>
      </c>
      <c r="G23" s="69" t="s">
        <v>268</v>
      </c>
      <c r="H23" s="69" t="s">
        <v>59</v>
      </c>
      <c r="I23" s="70">
        <v>1</v>
      </c>
      <c r="J23" s="71"/>
      <c r="K23" s="71">
        <f t="shared" si="0"/>
        <v>0</v>
      </c>
      <c r="L23" s="72">
        <v>43709</v>
      </c>
      <c r="M23" s="72">
        <v>43799</v>
      </c>
      <c r="N23" s="158" t="s">
        <v>710</v>
      </c>
      <c r="O23" s="158" t="s">
        <v>259</v>
      </c>
      <c r="P23" s="158" t="s">
        <v>260</v>
      </c>
      <c r="Q23" s="158" t="s">
        <v>269</v>
      </c>
      <c r="R23" s="164" t="s">
        <v>270</v>
      </c>
      <c r="S23" s="160" t="s">
        <v>711</v>
      </c>
      <c r="T23" s="78"/>
      <c r="U23" s="78"/>
      <c r="V23" s="78"/>
      <c r="W23" s="112"/>
      <c r="X23" s="161" t="s">
        <v>205</v>
      </c>
      <c r="Y23" s="161" t="s">
        <v>205</v>
      </c>
      <c r="Z23" s="161"/>
      <c r="AA23" s="161"/>
      <c r="AB23" s="161"/>
      <c r="AC23" s="161" t="s">
        <v>205</v>
      </c>
      <c r="AD23" s="161"/>
      <c r="AE23" s="161"/>
      <c r="AF23" s="161"/>
      <c r="AG23" s="161"/>
      <c r="AH23" s="161"/>
      <c r="AI23" s="161"/>
      <c r="AJ23" s="161" t="s">
        <v>205</v>
      </c>
      <c r="AK23" s="161"/>
      <c r="AL23" s="161"/>
      <c r="AM23" s="161"/>
      <c r="AN23" s="161"/>
      <c r="AO23" s="161" t="s">
        <v>205</v>
      </c>
      <c r="AP23" s="161" t="s">
        <v>205</v>
      </c>
      <c r="AQ23" s="161"/>
      <c r="AR23" s="161" t="s">
        <v>205</v>
      </c>
      <c r="AS23" s="161"/>
      <c r="AT23" s="161"/>
      <c r="AU23" s="161"/>
      <c r="AV23" s="161"/>
      <c r="AW23" s="161" t="s">
        <v>271</v>
      </c>
      <c r="AX23" s="161"/>
      <c r="AY23" s="161"/>
      <c r="AZ23" s="161"/>
      <c r="BA23" s="161"/>
      <c r="BB23" s="161"/>
      <c r="BC23" s="161" t="s">
        <v>205</v>
      </c>
      <c r="BD23" s="161" t="s">
        <v>205</v>
      </c>
      <c r="BE23" s="161" t="s">
        <v>205</v>
      </c>
      <c r="BF23" s="161" t="s">
        <v>205</v>
      </c>
      <c r="BG23" s="161" t="s">
        <v>205</v>
      </c>
      <c r="BH23" s="161"/>
      <c r="BI23" s="161"/>
      <c r="BJ23" s="161"/>
      <c r="BK23" s="162" t="s">
        <v>264</v>
      </c>
      <c r="BL23" s="162" t="s">
        <v>265</v>
      </c>
      <c r="BM23" s="162"/>
      <c r="BN23" s="162"/>
      <c r="BO23" s="162" t="s">
        <v>272</v>
      </c>
      <c r="BP23" s="162"/>
      <c r="BQ23" s="219" t="s">
        <v>711</v>
      </c>
      <c r="BR23" s="221" t="s">
        <v>681</v>
      </c>
    </row>
    <row r="24" spans="1:70" s="63" customFormat="1" ht="60" customHeight="1" x14ac:dyDescent="0.25">
      <c r="A24" s="131">
        <v>10</v>
      </c>
      <c r="B24" s="65" t="s">
        <v>273</v>
      </c>
      <c r="C24" s="66" t="s">
        <v>274</v>
      </c>
      <c r="D24" s="67" t="s">
        <v>275</v>
      </c>
      <c r="E24" s="68" t="s">
        <v>761</v>
      </c>
      <c r="F24" s="69" t="s">
        <v>276</v>
      </c>
      <c r="G24" s="69" t="s">
        <v>277</v>
      </c>
      <c r="H24" s="69" t="s">
        <v>59</v>
      </c>
      <c r="I24" s="70">
        <v>1</v>
      </c>
      <c r="J24" s="71"/>
      <c r="K24" s="71">
        <f t="shared" si="0"/>
        <v>0</v>
      </c>
      <c r="L24" s="72">
        <v>43678</v>
      </c>
      <c r="M24" s="72">
        <v>43707</v>
      </c>
      <c r="N24" s="158" t="s">
        <v>278</v>
      </c>
      <c r="O24" s="158" t="s">
        <v>279</v>
      </c>
      <c r="P24" s="165"/>
      <c r="Q24" s="158" t="s">
        <v>280</v>
      </c>
      <c r="R24" s="164" t="s">
        <v>281</v>
      </c>
      <c r="S24" s="160" t="s">
        <v>282</v>
      </c>
      <c r="T24" s="78"/>
      <c r="U24" s="78"/>
      <c r="V24" s="78"/>
      <c r="W24" s="112"/>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2"/>
      <c r="BL24" s="162"/>
      <c r="BM24" s="162"/>
      <c r="BN24" s="162"/>
      <c r="BO24" s="162"/>
      <c r="BP24" s="162"/>
      <c r="BQ24" s="221" t="s">
        <v>712</v>
      </c>
      <c r="BR24" s="221" t="s">
        <v>681</v>
      </c>
    </row>
    <row r="25" spans="1:70" s="63" customFormat="1" ht="96.75" customHeight="1" x14ac:dyDescent="0.25">
      <c r="A25" s="131">
        <v>11</v>
      </c>
      <c r="B25" s="65" t="s">
        <v>273</v>
      </c>
      <c r="C25" s="66" t="s">
        <v>274</v>
      </c>
      <c r="D25" s="67" t="s">
        <v>275</v>
      </c>
      <c r="E25" s="68" t="s">
        <v>283</v>
      </c>
      <c r="F25" s="69" t="s">
        <v>284</v>
      </c>
      <c r="G25" s="69" t="s">
        <v>285</v>
      </c>
      <c r="H25" s="69" t="s">
        <v>59</v>
      </c>
      <c r="I25" s="70">
        <v>2</v>
      </c>
      <c r="J25" s="71"/>
      <c r="K25" s="71">
        <f t="shared" si="0"/>
        <v>0</v>
      </c>
      <c r="L25" s="72">
        <v>43565</v>
      </c>
      <c r="M25" s="72">
        <v>43565</v>
      </c>
      <c r="N25" s="158" t="s">
        <v>278</v>
      </c>
      <c r="O25" s="158" t="s">
        <v>279</v>
      </c>
      <c r="P25" s="165"/>
      <c r="Q25" s="158" t="s">
        <v>286</v>
      </c>
      <c r="R25" s="164" t="s">
        <v>287</v>
      </c>
      <c r="S25" s="160" t="s">
        <v>288</v>
      </c>
      <c r="T25" s="78"/>
      <c r="U25" s="78"/>
      <c r="V25" s="78"/>
      <c r="W25" s="112"/>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2"/>
      <c r="BL25" s="162"/>
      <c r="BM25" s="162"/>
      <c r="BN25" s="162"/>
      <c r="BO25" s="162"/>
      <c r="BP25" s="162"/>
      <c r="BQ25" s="221" t="s">
        <v>762</v>
      </c>
      <c r="BR25" s="221" t="s">
        <v>678</v>
      </c>
    </row>
    <row r="26" spans="1:70" s="63" customFormat="1" ht="101.25" customHeight="1" x14ac:dyDescent="0.25">
      <c r="A26" s="131">
        <v>12</v>
      </c>
      <c r="B26" s="65" t="s">
        <v>252</v>
      </c>
      <c r="C26" s="66" t="s">
        <v>274</v>
      </c>
      <c r="D26" s="67" t="s">
        <v>254</v>
      </c>
      <c r="E26" s="68" t="s">
        <v>713</v>
      </c>
      <c r="F26" s="69" t="s">
        <v>289</v>
      </c>
      <c r="G26" s="69" t="s">
        <v>290</v>
      </c>
      <c r="H26" s="69" t="s">
        <v>59</v>
      </c>
      <c r="I26" s="70">
        <v>2</v>
      </c>
      <c r="J26" s="71"/>
      <c r="K26" s="71">
        <f t="shared" si="0"/>
        <v>0</v>
      </c>
      <c r="L26" s="72">
        <v>43496</v>
      </c>
      <c r="M26" s="72">
        <v>43677</v>
      </c>
      <c r="N26" s="158" t="s">
        <v>258</v>
      </c>
      <c r="O26" s="158" t="s">
        <v>259</v>
      </c>
      <c r="P26" s="158" t="s">
        <v>260</v>
      </c>
      <c r="Q26" s="158" t="s">
        <v>261</v>
      </c>
      <c r="R26" s="164" t="s">
        <v>262</v>
      </c>
      <c r="S26" s="160" t="s">
        <v>291</v>
      </c>
      <c r="T26" s="78"/>
      <c r="U26" s="78"/>
      <c r="V26" s="78"/>
      <c r="W26" s="112"/>
      <c r="X26" s="161"/>
      <c r="Y26" s="161"/>
      <c r="Z26" s="161"/>
      <c r="AA26" s="161" t="s">
        <v>205</v>
      </c>
      <c r="AB26" s="161" t="s">
        <v>205</v>
      </c>
      <c r="AC26" s="161" t="s">
        <v>205</v>
      </c>
      <c r="AD26" s="161" t="s">
        <v>205</v>
      </c>
      <c r="AE26" s="161"/>
      <c r="AF26" s="161"/>
      <c r="AG26" s="161"/>
      <c r="AH26" s="161"/>
      <c r="AI26" s="161"/>
      <c r="AJ26" s="161"/>
      <c r="AK26" s="161" t="s">
        <v>205</v>
      </c>
      <c r="AL26" s="161"/>
      <c r="AM26" s="161"/>
      <c r="AN26" s="161"/>
      <c r="AO26" s="161" t="s">
        <v>205</v>
      </c>
      <c r="AP26" s="161"/>
      <c r="AQ26" s="161"/>
      <c r="AR26" s="161" t="s">
        <v>205</v>
      </c>
      <c r="AS26" s="161" t="s">
        <v>205</v>
      </c>
      <c r="AT26" s="161"/>
      <c r="AU26" s="161"/>
      <c r="AV26" s="161"/>
      <c r="AW26" s="161"/>
      <c r="AX26" s="161" t="s">
        <v>205</v>
      </c>
      <c r="AY26" s="161"/>
      <c r="AZ26" s="161" t="s">
        <v>205</v>
      </c>
      <c r="BA26" s="161"/>
      <c r="BB26" s="161"/>
      <c r="BC26" s="161" t="s">
        <v>205</v>
      </c>
      <c r="BD26" s="161" t="s">
        <v>205</v>
      </c>
      <c r="BE26" s="161" t="s">
        <v>205</v>
      </c>
      <c r="BF26" s="161" t="s">
        <v>205</v>
      </c>
      <c r="BG26" s="161" t="s">
        <v>205</v>
      </c>
      <c r="BH26" s="161"/>
      <c r="BI26" s="161"/>
      <c r="BJ26" s="161"/>
      <c r="BK26" s="162" t="s">
        <v>264</v>
      </c>
      <c r="BL26" s="162" t="s">
        <v>265</v>
      </c>
      <c r="BM26" s="162"/>
      <c r="BN26" s="162"/>
      <c r="BO26" s="162" t="s">
        <v>292</v>
      </c>
      <c r="BP26" s="162"/>
      <c r="BQ26" s="221" t="s">
        <v>763</v>
      </c>
      <c r="BR26" s="221" t="s">
        <v>687</v>
      </c>
    </row>
    <row r="27" spans="1:70" s="63" customFormat="1" ht="78" customHeight="1" x14ac:dyDescent="0.25">
      <c r="A27" s="131">
        <v>13</v>
      </c>
      <c r="B27" s="65" t="s">
        <v>252</v>
      </c>
      <c r="C27" s="66" t="s">
        <v>274</v>
      </c>
      <c r="D27" s="67" t="s">
        <v>254</v>
      </c>
      <c r="E27" s="68" t="s">
        <v>293</v>
      </c>
      <c r="F27" s="69" t="s">
        <v>294</v>
      </c>
      <c r="G27" s="69" t="s">
        <v>295</v>
      </c>
      <c r="H27" s="69" t="s">
        <v>59</v>
      </c>
      <c r="I27" s="70">
        <v>1</v>
      </c>
      <c r="J27" s="71"/>
      <c r="K27" s="71">
        <f t="shared" si="0"/>
        <v>0</v>
      </c>
      <c r="L27" s="72">
        <v>43496</v>
      </c>
      <c r="M27" s="72">
        <v>43799</v>
      </c>
      <c r="N27" s="158" t="s">
        <v>258</v>
      </c>
      <c r="O27" s="158" t="s">
        <v>259</v>
      </c>
      <c r="P27" s="158" t="s">
        <v>260</v>
      </c>
      <c r="Q27" s="158" t="s">
        <v>261</v>
      </c>
      <c r="R27" s="164" t="s">
        <v>262</v>
      </c>
      <c r="S27" s="160" t="s">
        <v>714</v>
      </c>
      <c r="T27" s="78"/>
      <c r="U27" s="78"/>
      <c r="V27" s="78"/>
      <c r="W27" s="112"/>
      <c r="X27" s="161"/>
      <c r="Y27" s="161" t="s">
        <v>296</v>
      </c>
      <c r="Z27" s="161"/>
      <c r="AA27" s="161" t="s">
        <v>205</v>
      </c>
      <c r="AB27" s="161" t="s">
        <v>205</v>
      </c>
      <c r="AC27" s="161"/>
      <c r="AD27" s="161"/>
      <c r="AE27" s="161"/>
      <c r="AF27" s="161"/>
      <c r="AG27" s="161"/>
      <c r="AH27" s="161"/>
      <c r="AI27" s="161"/>
      <c r="AJ27" s="161"/>
      <c r="AK27" s="161" t="s">
        <v>205</v>
      </c>
      <c r="AL27" s="161"/>
      <c r="AM27" s="161"/>
      <c r="AN27" s="161"/>
      <c r="AO27" s="161" t="s">
        <v>205</v>
      </c>
      <c r="AP27" s="161"/>
      <c r="AQ27" s="161"/>
      <c r="AR27" s="161" t="s">
        <v>205</v>
      </c>
      <c r="AS27" s="161" t="s">
        <v>205</v>
      </c>
      <c r="AT27" s="161"/>
      <c r="AU27" s="161"/>
      <c r="AV27" s="161"/>
      <c r="AW27" s="161" t="s">
        <v>205</v>
      </c>
      <c r="AX27" s="161" t="s">
        <v>205</v>
      </c>
      <c r="AY27" s="161"/>
      <c r="AZ27" s="161" t="s">
        <v>205</v>
      </c>
      <c r="BA27" s="161"/>
      <c r="BB27" s="161"/>
      <c r="BC27" s="161" t="s">
        <v>205</v>
      </c>
      <c r="BD27" s="161" t="s">
        <v>205</v>
      </c>
      <c r="BE27" s="161" t="s">
        <v>205</v>
      </c>
      <c r="BF27" s="161" t="s">
        <v>205</v>
      </c>
      <c r="BG27" s="161" t="s">
        <v>205</v>
      </c>
      <c r="BH27" s="161"/>
      <c r="BI27" s="161"/>
      <c r="BJ27" s="161"/>
      <c r="BK27" s="162" t="s">
        <v>264</v>
      </c>
      <c r="BL27" s="162" t="s">
        <v>265</v>
      </c>
      <c r="BM27" s="162"/>
      <c r="BN27" s="162"/>
      <c r="BO27" s="162" t="s">
        <v>297</v>
      </c>
      <c r="BP27" s="162"/>
      <c r="BQ27" s="221" t="s">
        <v>715</v>
      </c>
      <c r="BR27" s="221" t="s">
        <v>687</v>
      </c>
    </row>
    <row r="28" spans="1:70" s="63" customFormat="1" ht="90.75" customHeight="1" x14ac:dyDescent="0.25">
      <c r="A28" s="131">
        <v>14</v>
      </c>
      <c r="B28" s="65" t="s">
        <v>252</v>
      </c>
      <c r="C28" s="66" t="s">
        <v>274</v>
      </c>
      <c r="D28" s="67" t="s">
        <v>254</v>
      </c>
      <c r="E28" s="68" t="s">
        <v>298</v>
      </c>
      <c r="F28" s="69" t="s">
        <v>299</v>
      </c>
      <c r="G28" s="69" t="s">
        <v>716</v>
      </c>
      <c r="H28" s="69" t="s">
        <v>59</v>
      </c>
      <c r="I28" s="70">
        <v>2</v>
      </c>
      <c r="J28" s="71"/>
      <c r="K28" s="71">
        <f t="shared" si="0"/>
        <v>0</v>
      </c>
      <c r="L28" s="72">
        <v>43496</v>
      </c>
      <c r="M28" s="72">
        <v>43830</v>
      </c>
      <c r="N28" s="158" t="s">
        <v>258</v>
      </c>
      <c r="O28" s="158" t="s">
        <v>259</v>
      </c>
      <c r="P28" s="158" t="s">
        <v>260</v>
      </c>
      <c r="Q28" s="158" t="s">
        <v>261</v>
      </c>
      <c r="R28" s="164" t="s">
        <v>262</v>
      </c>
      <c r="S28" s="160" t="s">
        <v>717</v>
      </c>
      <c r="T28" s="78"/>
      <c r="U28" s="78"/>
      <c r="V28" s="78"/>
      <c r="W28" s="112"/>
      <c r="X28" s="161"/>
      <c r="Y28" s="161" t="s">
        <v>205</v>
      </c>
      <c r="Z28" s="161"/>
      <c r="AA28" s="161" t="s">
        <v>300</v>
      </c>
      <c r="AB28" s="161"/>
      <c r="AC28" s="161"/>
      <c r="AD28" s="161"/>
      <c r="AE28" s="161" t="s">
        <v>205</v>
      </c>
      <c r="AF28" s="161"/>
      <c r="AG28" s="161"/>
      <c r="AH28" s="161"/>
      <c r="AI28" s="161"/>
      <c r="AJ28" s="161"/>
      <c r="AK28" s="161" t="s">
        <v>205</v>
      </c>
      <c r="AL28" s="161"/>
      <c r="AM28" s="161"/>
      <c r="AN28" s="161"/>
      <c r="AO28" s="161" t="s">
        <v>205</v>
      </c>
      <c r="AP28" s="161" t="s">
        <v>205</v>
      </c>
      <c r="AQ28" s="161"/>
      <c r="AR28" s="161"/>
      <c r="AS28" s="161"/>
      <c r="AT28" s="161"/>
      <c r="AU28" s="161"/>
      <c r="AV28" s="161"/>
      <c r="AW28" s="161" t="s">
        <v>205</v>
      </c>
      <c r="AX28" s="161"/>
      <c r="AY28" s="161"/>
      <c r="AZ28" s="161"/>
      <c r="BA28" s="161"/>
      <c r="BB28" s="161"/>
      <c r="BC28" s="161" t="s">
        <v>205</v>
      </c>
      <c r="BD28" s="161" t="s">
        <v>205</v>
      </c>
      <c r="BE28" s="161" t="s">
        <v>205</v>
      </c>
      <c r="BF28" s="161" t="s">
        <v>205</v>
      </c>
      <c r="BG28" s="161" t="s">
        <v>205</v>
      </c>
      <c r="BH28" s="161"/>
      <c r="BI28" s="161" t="s">
        <v>205</v>
      </c>
      <c r="BJ28" s="161"/>
      <c r="BK28" s="162" t="s">
        <v>264</v>
      </c>
      <c r="BL28" s="162" t="s">
        <v>265</v>
      </c>
      <c r="BM28" s="162"/>
      <c r="BN28" s="162"/>
      <c r="BO28" s="162" t="s">
        <v>301</v>
      </c>
      <c r="BP28" s="162"/>
      <c r="BQ28" s="221" t="s">
        <v>717</v>
      </c>
      <c r="BR28" s="221" t="s">
        <v>687</v>
      </c>
    </row>
    <row r="29" spans="1:70" s="63" customFormat="1" ht="91.5" customHeight="1" x14ac:dyDescent="0.25">
      <c r="A29" s="131">
        <v>15</v>
      </c>
      <c r="B29" s="65" t="s">
        <v>252</v>
      </c>
      <c r="C29" s="66" t="s">
        <v>274</v>
      </c>
      <c r="D29" s="67" t="s">
        <v>254</v>
      </c>
      <c r="E29" s="68" t="s">
        <v>764</v>
      </c>
      <c r="F29" s="69" t="s">
        <v>302</v>
      </c>
      <c r="G29" s="69" t="s">
        <v>303</v>
      </c>
      <c r="H29" s="69" t="s">
        <v>59</v>
      </c>
      <c r="I29" s="70">
        <v>2</v>
      </c>
      <c r="J29" s="71"/>
      <c r="K29" s="71">
        <f t="shared" si="0"/>
        <v>0</v>
      </c>
      <c r="L29" s="72">
        <v>43496</v>
      </c>
      <c r="M29" s="72">
        <v>43830</v>
      </c>
      <c r="N29" s="158" t="s">
        <v>304</v>
      </c>
      <c r="O29" s="158" t="s">
        <v>259</v>
      </c>
      <c r="P29" s="158" t="s">
        <v>260</v>
      </c>
      <c r="Q29" s="158" t="s">
        <v>305</v>
      </c>
      <c r="R29" s="164" t="s">
        <v>306</v>
      </c>
      <c r="S29" s="160" t="s">
        <v>307</v>
      </c>
      <c r="T29" s="78"/>
      <c r="U29" s="78"/>
      <c r="V29" s="78"/>
      <c r="W29" s="112"/>
      <c r="X29" s="161"/>
      <c r="Y29" s="161"/>
      <c r="Z29" s="161"/>
      <c r="AA29" s="161"/>
      <c r="AB29" s="161"/>
      <c r="AC29" s="161"/>
      <c r="AD29" s="161"/>
      <c r="AE29" s="161"/>
      <c r="AF29" s="161"/>
      <c r="AG29" s="161"/>
      <c r="AH29" s="161"/>
      <c r="AI29" s="161"/>
      <c r="AJ29" s="161"/>
      <c r="AK29" s="161" t="s">
        <v>205</v>
      </c>
      <c r="AL29" s="161"/>
      <c r="AM29" s="161"/>
      <c r="AN29" s="161"/>
      <c r="AO29" s="161" t="s">
        <v>205</v>
      </c>
      <c r="AP29" s="161"/>
      <c r="AQ29" s="161"/>
      <c r="AR29" s="161"/>
      <c r="AS29" s="161"/>
      <c r="AT29" s="161"/>
      <c r="AU29" s="161"/>
      <c r="AV29" s="161"/>
      <c r="AW29" s="161"/>
      <c r="AX29" s="161"/>
      <c r="AY29" s="161"/>
      <c r="AZ29" s="161"/>
      <c r="BA29" s="161"/>
      <c r="BB29" s="161"/>
      <c r="BC29" s="161" t="s">
        <v>205</v>
      </c>
      <c r="BD29" s="161" t="s">
        <v>205</v>
      </c>
      <c r="BE29" s="161" t="s">
        <v>205</v>
      </c>
      <c r="BF29" s="161" t="s">
        <v>205</v>
      </c>
      <c r="BG29" s="161"/>
      <c r="BH29" s="161"/>
      <c r="BI29" s="161"/>
      <c r="BJ29" s="161"/>
      <c r="BK29" s="162" t="s">
        <v>264</v>
      </c>
      <c r="BL29" s="162" t="s">
        <v>265</v>
      </c>
      <c r="BM29" s="162"/>
      <c r="BN29" s="162"/>
      <c r="BO29" s="162" t="s">
        <v>301</v>
      </c>
      <c r="BP29" s="162"/>
      <c r="BQ29" s="221" t="s">
        <v>682</v>
      </c>
      <c r="BR29" s="221" t="s">
        <v>687</v>
      </c>
    </row>
    <row r="30" spans="1:70" s="63" customFormat="1" ht="188.25" customHeight="1" x14ac:dyDescent="0.25">
      <c r="A30" s="131">
        <v>16</v>
      </c>
      <c r="B30" s="65" t="s">
        <v>252</v>
      </c>
      <c r="C30" s="66" t="s">
        <v>274</v>
      </c>
      <c r="D30" s="67" t="s">
        <v>254</v>
      </c>
      <c r="E30" s="68" t="s">
        <v>718</v>
      </c>
      <c r="F30" s="69" t="s">
        <v>308</v>
      </c>
      <c r="G30" s="71" t="s">
        <v>303</v>
      </c>
      <c r="H30" s="69" t="s">
        <v>59</v>
      </c>
      <c r="I30" s="70">
        <v>2</v>
      </c>
      <c r="J30" s="71"/>
      <c r="K30" s="71">
        <f t="shared" si="0"/>
        <v>0</v>
      </c>
      <c r="L30" s="72">
        <v>43496</v>
      </c>
      <c r="M30" s="72">
        <v>43830</v>
      </c>
      <c r="N30" s="158" t="s">
        <v>309</v>
      </c>
      <c r="O30" s="158" t="s">
        <v>259</v>
      </c>
      <c r="P30" s="158" t="s">
        <v>260</v>
      </c>
      <c r="Q30" s="158" t="s">
        <v>310</v>
      </c>
      <c r="R30" s="164" t="s">
        <v>311</v>
      </c>
      <c r="S30" s="160" t="s">
        <v>312</v>
      </c>
      <c r="T30" s="78"/>
      <c r="U30" s="78"/>
      <c r="V30" s="78"/>
      <c r="W30" s="112"/>
      <c r="X30" s="161" t="s">
        <v>205</v>
      </c>
      <c r="Y30" s="161" t="s">
        <v>205</v>
      </c>
      <c r="Z30" s="161" t="s">
        <v>205</v>
      </c>
      <c r="AA30" s="161"/>
      <c r="AB30" s="161"/>
      <c r="AC30" s="161"/>
      <c r="AD30" s="161"/>
      <c r="AE30" s="161"/>
      <c r="AF30" s="161"/>
      <c r="AG30" s="161"/>
      <c r="AH30" s="161"/>
      <c r="AI30" s="161"/>
      <c r="AJ30" s="161"/>
      <c r="AK30" s="161" t="s">
        <v>205</v>
      </c>
      <c r="AL30" s="161"/>
      <c r="AM30" s="161"/>
      <c r="AN30" s="161"/>
      <c r="AO30" s="161" t="s">
        <v>205</v>
      </c>
      <c r="AP30" s="161" t="s">
        <v>205</v>
      </c>
      <c r="AQ30" s="161"/>
      <c r="AR30" s="161"/>
      <c r="AS30" s="161" t="s">
        <v>205</v>
      </c>
      <c r="AT30" s="161"/>
      <c r="AU30" s="161"/>
      <c r="AV30" s="161"/>
      <c r="AW30" s="161"/>
      <c r="AX30" s="161"/>
      <c r="AY30" s="161" t="s">
        <v>205</v>
      </c>
      <c r="AZ30" s="161" t="s">
        <v>205</v>
      </c>
      <c r="BA30" s="161"/>
      <c r="BB30" s="161" t="s">
        <v>205</v>
      </c>
      <c r="BC30" s="161" t="s">
        <v>205</v>
      </c>
      <c r="BD30" s="161" t="s">
        <v>205</v>
      </c>
      <c r="BE30" s="161"/>
      <c r="BF30" s="161" t="s">
        <v>205</v>
      </c>
      <c r="BG30" s="161" t="s">
        <v>205</v>
      </c>
      <c r="BH30" s="161"/>
      <c r="BI30" s="161"/>
      <c r="BJ30" s="161"/>
      <c r="BK30" s="162" t="s">
        <v>264</v>
      </c>
      <c r="BL30" s="162" t="s">
        <v>265</v>
      </c>
      <c r="BM30" s="162"/>
      <c r="BN30" s="162"/>
      <c r="BO30" s="162" t="s">
        <v>301</v>
      </c>
      <c r="BP30" s="162"/>
      <c r="BQ30" s="221" t="s">
        <v>765</v>
      </c>
      <c r="BR30" s="221" t="s">
        <v>687</v>
      </c>
    </row>
    <row r="31" spans="1:70" s="63" customFormat="1" ht="210.75" customHeight="1" x14ac:dyDescent="0.25">
      <c r="A31" s="131">
        <v>17</v>
      </c>
      <c r="B31" s="65"/>
      <c r="C31" s="66" t="s">
        <v>274</v>
      </c>
      <c r="D31" s="67" t="s">
        <v>254</v>
      </c>
      <c r="E31" s="68" t="s">
        <v>313</v>
      </c>
      <c r="F31" s="69" t="s">
        <v>314</v>
      </c>
      <c r="G31" s="69" t="s">
        <v>315</v>
      </c>
      <c r="H31" s="69" t="s">
        <v>59</v>
      </c>
      <c r="I31" s="70">
        <v>6</v>
      </c>
      <c r="J31" s="71"/>
      <c r="K31" s="71">
        <f t="shared" si="0"/>
        <v>0</v>
      </c>
      <c r="L31" s="72">
        <v>43496</v>
      </c>
      <c r="M31" s="72">
        <v>43646</v>
      </c>
      <c r="N31" s="158" t="s">
        <v>316</v>
      </c>
      <c r="O31" s="158" t="s">
        <v>259</v>
      </c>
      <c r="P31" s="158" t="s">
        <v>260</v>
      </c>
      <c r="Q31" s="158" t="s">
        <v>317</v>
      </c>
      <c r="R31" s="164" t="s">
        <v>318</v>
      </c>
      <c r="S31" s="160" t="s">
        <v>319</v>
      </c>
      <c r="T31" s="78"/>
      <c r="U31" s="78"/>
      <c r="V31" s="78"/>
      <c r="W31" s="112"/>
      <c r="X31" s="161"/>
      <c r="Y31" s="161" t="s">
        <v>205</v>
      </c>
      <c r="Z31" s="161"/>
      <c r="AA31" s="161"/>
      <c r="AB31" s="161"/>
      <c r="AC31" s="161"/>
      <c r="AD31" s="161"/>
      <c r="AE31" s="161"/>
      <c r="AF31" s="161"/>
      <c r="AG31" s="161"/>
      <c r="AH31" s="161"/>
      <c r="AI31" s="161"/>
      <c r="AJ31" s="161"/>
      <c r="AK31" s="161" t="s">
        <v>205</v>
      </c>
      <c r="AL31" s="161"/>
      <c r="AM31" s="161"/>
      <c r="AN31" s="161"/>
      <c r="AO31" s="161" t="s">
        <v>205</v>
      </c>
      <c r="AP31" s="161" t="s">
        <v>205</v>
      </c>
      <c r="AQ31" s="161"/>
      <c r="AR31" s="161"/>
      <c r="AS31" s="161"/>
      <c r="AT31" s="161"/>
      <c r="AU31" s="161"/>
      <c r="AV31" s="161"/>
      <c r="AW31" s="161" t="s">
        <v>205</v>
      </c>
      <c r="AX31" s="161"/>
      <c r="AY31" s="161"/>
      <c r="AZ31" s="161"/>
      <c r="BA31" s="161" t="s">
        <v>205</v>
      </c>
      <c r="BB31" s="161"/>
      <c r="BC31" s="161" t="s">
        <v>205</v>
      </c>
      <c r="BD31" s="161" t="s">
        <v>205</v>
      </c>
      <c r="BE31" s="161" t="s">
        <v>205</v>
      </c>
      <c r="BF31" s="161" t="s">
        <v>205</v>
      </c>
      <c r="BG31" s="161"/>
      <c r="BH31" s="161"/>
      <c r="BI31" s="161"/>
      <c r="BJ31" s="161"/>
      <c r="BK31" s="162" t="s">
        <v>264</v>
      </c>
      <c r="BL31" s="162" t="s">
        <v>265</v>
      </c>
      <c r="BM31" s="162" t="s">
        <v>205</v>
      </c>
      <c r="BN31" s="162" t="s">
        <v>205</v>
      </c>
      <c r="BO31" s="162" t="s">
        <v>320</v>
      </c>
      <c r="BP31" s="162"/>
      <c r="BQ31" s="221" t="s">
        <v>684</v>
      </c>
      <c r="BR31" s="221" t="s">
        <v>683</v>
      </c>
    </row>
    <row r="32" spans="1:70" s="63" customFormat="1" ht="111" customHeight="1" x14ac:dyDescent="0.25">
      <c r="A32" s="131">
        <v>18</v>
      </c>
      <c r="B32" s="65"/>
      <c r="C32" s="66" t="s">
        <v>274</v>
      </c>
      <c r="D32" s="67" t="s">
        <v>321</v>
      </c>
      <c r="E32" s="68" t="s">
        <v>322</v>
      </c>
      <c r="F32" s="69" t="s">
        <v>323</v>
      </c>
      <c r="G32" s="69" t="s">
        <v>324</v>
      </c>
      <c r="H32" s="69" t="s">
        <v>59</v>
      </c>
      <c r="I32" s="70">
        <v>200</v>
      </c>
      <c r="J32" s="71"/>
      <c r="K32" s="71">
        <f t="shared" si="0"/>
        <v>0</v>
      </c>
      <c r="L32" s="72">
        <v>43678</v>
      </c>
      <c r="M32" s="72">
        <v>43829</v>
      </c>
      <c r="N32" s="166" t="s">
        <v>325</v>
      </c>
      <c r="O32" s="158" t="s">
        <v>326</v>
      </c>
      <c r="P32" s="158" t="s">
        <v>327</v>
      </c>
      <c r="Q32" s="86" t="s">
        <v>328</v>
      </c>
      <c r="R32" s="164" t="s">
        <v>329</v>
      </c>
      <c r="S32" s="160" t="s">
        <v>330</v>
      </c>
      <c r="T32" s="78"/>
      <c r="U32" s="78"/>
      <c r="V32" s="78"/>
      <c r="W32" s="112"/>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2"/>
      <c r="BL32" s="162"/>
      <c r="BM32" s="162"/>
      <c r="BN32" s="162"/>
      <c r="BO32" s="162"/>
      <c r="BP32" s="162"/>
      <c r="BQ32" s="221" t="s">
        <v>766</v>
      </c>
      <c r="BR32" s="221" t="s">
        <v>681</v>
      </c>
    </row>
    <row r="33" spans="1:70" s="63" customFormat="1" ht="145.5" customHeight="1" x14ac:dyDescent="0.25">
      <c r="A33" s="131">
        <v>19</v>
      </c>
      <c r="B33" s="65"/>
      <c r="C33" s="66" t="s">
        <v>274</v>
      </c>
      <c r="D33" s="67" t="s">
        <v>331</v>
      </c>
      <c r="E33" s="68" t="s">
        <v>332</v>
      </c>
      <c r="F33" s="69" t="s">
        <v>333</v>
      </c>
      <c r="G33" s="69" t="s">
        <v>334</v>
      </c>
      <c r="H33" s="69" t="s">
        <v>215</v>
      </c>
      <c r="I33" s="89">
        <v>1</v>
      </c>
      <c r="J33" s="71"/>
      <c r="K33" s="71">
        <f t="shared" si="0"/>
        <v>0</v>
      </c>
      <c r="L33" s="72">
        <v>43497</v>
      </c>
      <c r="M33" s="72">
        <v>43830</v>
      </c>
      <c r="N33" s="158" t="s">
        <v>335</v>
      </c>
      <c r="O33" s="158" t="s">
        <v>326</v>
      </c>
      <c r="P33" s="158" t="s">
        <v>327</v>
      </c>
      <c r="Q33" s="157" t="s">
        <v>336</v>
      </c>
      <c r="R33" s="159" t="s">
        <v>337</v>
      </c>
      <c r="S33" s="160" t="s">
        <v>719</v>
      </c>
      <c r="T33" s="78"/>
      <c r="U33" s="78"/>
      <c r="V33" s="78"/>
      <c r="W33" s="112"/>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2"/>
      <c r="BL33" s="162"/>
      <c r="BM33" s="162"/>
      <c r="BN33" s="162"/>
      <c r="BO33" s="162"/>
      <c r="BP33" s="162"/>
      <c r="BQ33" s="221" t="s">
        <v>767</v>
      </c>
      <c r="BR33" s="221" t="s">
        <v>687</v>
      </c>
    </row>
    <row r="34" spans="1:70" s="63" customFormat="1" ht="81.75" customHeight="1" x14ac:dyDescent="0.25">
      <c r="A34" s="131">
        <v>20</v>
      </c>
      <c r="B34" s="65"/>
      <c r="C34" s="66" t="s">
        <v>274</v>
      </c>
      <c r="D34" s="67" t="s">
        <v>195</v>
      </c>
      <c r="E34" s="68" t="s">
        <v>338</v>
      </c>
      <c r="F34" s="69" t="s">
        <v>339</v>
      </c>
      <c r="G34" s="69" t="s">
        <v>340</v>
      </c>
      <c r="H34" s="69" t="s">
        <v>59</v>
      </c>
      <c r="I34" s="70">
        <v>1</v>
      </c>
      <c r="J34" s="71"/>
      <c r="K34" s="71">
        <f t="shared" si="0"/>
        <v>0</v>
      </c>
      <c r="L34" s="72">
        <v>43556</v>
      </c>
      <c r="M34" s="72">
        <v>43585</v>
      </c>
      <c r="N34" s="157" t="s">
        <v>199</v>
      </c>
      <c r="O34" s="158" t="s">
        <v>200</v>
      </c>
      <c r="P34" s="158" t="s">
        <v>201</v>
      </c>
      <c r="Q34" s="157" t="s">
        <v>202</v>
      </c>
      <c r="R34" s="164" t="s">
        <v>203</v>
      </c>
      <c r="S34" s="264" t="s">
        <v>341</v>
      </c>
      <c r="T34" s="78"/>
      <c r="U34" s="78"/>
      <c r="V34" s="78"/>
      <c r="W34" s="112"/>
      <c r="X34" s="161"/>
      <c r="Y34" s="161" t="s">
        <v>205</v>
      </c>
      <c r="Z34" s="161" t="s">
        <v>205</v>
      </c>
      <c r="AA34" s="161"/>
      <c r="AB34" s="161"/>
      <c r="AC34" s="161"/>
      <c r="AD34" s="161"/>
      <c r="AE34" s="161"/>
      <c r="AF34" s="161" t="s">
        <v>205</v>
      </c>
      <c r="AG34" s="161" t="s">
        <v>205</v>
      </c>
      <c r="AH34" s="161" t="s">
        <v>205</v>
      </c>
      <c r="AI34" s="161" t="s">
        <v>205</v>
      </c>
      <c r="AJ34" s="161"/>
      <c r="AK34" s="161"/>
      <c r="AL34" s="161" t="s">
        <v>205</v>
      </c>
      <c r="AM34" s="161"/>
      <c r="AN34" s="161" t="s">
        <v>205</v>
      </c>
      <c r="AO34" s="161"/>
      <c r="AP34" s="161" t="s">
        <v>205</v>
      </c>
      <c r="AQ34" s="161"/>
      <c r="AR34" s="161"/>
      <c r="AS34" s="161"/>
      <c r="AT34" s="161"/>
      <c r="AU34" s="161"/>
      <c r="AV34" s="161"/>
      <c r="AW34" s="161" t="s">
        <v>205</v>
      </c>
      <c r="AX34" s="161"/>
      <c r="AY34" s="161"/>
      <c r="AZ34" s="161"/>
      <c r="BA34" s="161"/>
      <c r="BB34" s="161"/>
      <c r="BC34" s="161" t="s">
        <v>205</v>
      </c>
      <c r="BD34" s="161" t="s">
        <v>205</v>
      </c>
      <c r="BE34" s="161" t="s">
        <v>205</v>
      </c>
      <c r="BF34" s="161" t="s">
        <v>205</v>
      </c>
      <c r="BG34" s="161" t="s">
        <v>205</v>
      </c>
      <c r="BH34" s="161"/>
      <c r="BI34" s="161"/>
      <c r="BJ34" s="161" t="s">
        <v>205</v>
      </c>
      <c r="BK34" s="162"/>
      <c r="BL34" s="162"/>
      <c r="BM34" s="162"/>
      <c r="BN34" s="162"/>
      <c r="BO34" s="162" t="s">
        <v>342</v>
      </c>
      <c r="BP34" s="162"/>
      <c r="BQ34" s="221" t="s">
        <v>803</v>
      </c>
      <c r="BR34" s="221" t="s">
        <v>678</v>
      </c>
    </row>
    <row r="35" spans="1:70" s="63" customFormat="1" ht="121.5" customHeight="1" x14ac:dyDescent="0.25">
      <c r="A35" s="131">
        <v>21</v>
      </c>
      <c r="B35" s="65"/>
      <c r="C35" s="66" t="s">
        <v>274</v>
      </c>
      <c r="D35" s="67" t="s">
        <v>195</v>
      </c>
      <c r="E35" s="68" t="s">
        <v>343</v>
      </c>
      <c r="F35" s="69" t="s">
        <v>344</v>
      </c>
      <c r="G35" s="69" t="s">
        <v>345</v>
      </c>
      <c r="H35" s="69" t="s">
        <v>59</v>
      </c>
      <c r="I35" s="70">
        <v>1</v>
      </c>
      <c r="J35" s="71"/>
      <c r="K35" s="71">
        <f t="shared" si="0"/>
        <v>0</v>
      </c>
      <c r="L35" s="72">
        <v>43525</v>
      </c>
      <c r="M35" s="72">
        <v>43830</v>
      </c>
      <c r="N35" s="157" t="s">
        <v>199</v>
      </c>
      <c r="O35" s="158" t="s">
        <v>200</v>
      </c>
      <c r="P35" s="158" t="s">
        <v>201</v>
      </c>
      <c r="Q35" s="157" t="s">
        <v>202</v>
      </c>
      <c r="R35" s="159" t="s">
        <v>203</v>
      </c>
      <c r="S35" s="160" t="s">
        <v>720</v>
      </c>
      <c r="T35" s="78"/>
      <c r="U35" s="78"/>
      <c r="V35" s="78"/>
      <c r="W35" s="112"/>
      <c r="X35" s="161"/>
      <c r="Y35" s="161"/>
      <c r="Z35" s="161" t="s">
        <v>205</v>
      </c>
      <c r="AA35" s="161"/>
      <c r="AB35" s="161"/>
      <c r="AC35" s="161"/>
      <c r="AD35" s="161"/>
      <c r="AE35" s="161"/>
      <c r="AF35" s="161" t="s">
        <v>205</v>
      </c>
      <c r="AG35" s="161" t="s">
        <v>205</v>
      </c>
      <c r="AH35" s="161" t="s">
        <v>205</v>
      </c>
      <c r="AI35" s="161" t="s">
        <v>205</v>
      </c>
      <c r="AJ35" s="161"/>
      <c r="AK35" s="161"/>
      <c r="AL35" s="161" t="s">
        <v>205</v>
      </c>
      <c r="AM35" s="161"/>
      <c r="AN35" s="161" t="s">
        <v>205</v>
      </c>
      <c r="AO35" s="161"/>
      <c r="AP35" s="161" t="s">
        <v>205</v>
      </c>
      <c r="AQ35" s="161"/>
      <c r="AR35" s="161"/>
      <c r="AS35" s="161" t="s">
        <v>205</v>
      </c>
      <c r="AT35" s="161"/>
      <c r="AU35" s="161" t="s">
        <v>205</v>
      </c>
      <c r="AV35" s="161"/>
      <c r="AW35" s="161" t="s">
        <v>205</v>
      </c>
      <c r="AX35" s="161"/>
      <c r="AY35" s="161"/>
      <c r="AZ35" s="161"/>
      <c r="BA35" s="161"/>
      <c r="BB35" s="161"/>
      <c r="BC35" s="161" t="s">
        <v>205</v>
      </c>
      <c r="BD35" s="161"/>
      <c r="BE35" s="161" t="s">
        <v>205</v>
      </c>
      <c r="BF35" s="161"/>
      <c r="BG35" s="161" t="s">
        <v>205</v>
      </c>
      <c r="BH35" s="161"/>
      <c r="BI35" s="161"/>
      <c r="BJ35" s="161" t="s">
        <v>205</v>
      </c>
      <c r="BK35" s="162"/>
      <c r="BL35" s="162"/>
      <c r="BM35" s="162"/>
      <c r="BN35" s="162"/>
      <c r="BO35" s="162" t="s">
        <v>346</v>
      </c>
      <c r="BP35" s="162"/>
      <c r="BQ35" s="221" t="s">
        <v>720</v>
      </c>
      <c r="BR35" s="221" t="s">
        <v>687</v>
      </c>
    </row>
    <row r="36" spans="1:70" s="63" customFormat="1" ht="97.5" customHeight="1" x14ac:dyDescent="0.25">
      <c r="A36" s="131">
        <v>22</v>
      </c>
      <c r="B36" s="65"/>
      <c r="C36" s="66" t="s">
        <v>274</v>
      </c>
      <c r="D36" s="67" t="s">
        <v>195</v>
      </c>
      <c r="E36" s="68" t="s">
        <v>347</v>
      </c>
      <c r="F36" s="69" t="s">
        <v>348</v>
      </c>
      <c r="G36" s="69" t="s">
        <v>349</v>
      </c>
      <c r="H36" s="69" t="s">
        <v>59</v>
      </c>
      <c r="I36" s="70">
        <v>1</v>
      </c>
      <c r="J36" s="71"/>
      <c r="K36" s="71">
        <f t="shared" si="0"/>
        <v>0</v>
      </c>
      <c r="L36" s="72">
        <v>43480</v>
      </c>
      <c r="M36" s="72">
        <v>43830</v>
      </c>
      <c r="N36" s="157" t="s">
        <v>199</v>
      </c>
      <c r="O36" s="158" t="s">
        <v>200</v>
      </c>
      <c r="P36" s="158" t="s">
        <v>201</v>
      </c>
      <c r="Q36" s="157" t="s">
        <v>202</v>
      </c>
      <c r="R36" s="159" t="s">
        <v>203</v>
      </c>
      <c r="S36" s="160" t="s">
        <v>350</v>
      </c>
      <c r="T36" s="78"/>
      <c r="U36" s="78"/>
      <c r="V36" s="78"/>
      <c r="W36" s="112"/>
      <c r="X36" s="161" t="s">
        <v>205</v>
      </c>
      <c r="Y36" s="161" t="s">
        <v>205</v>
      </c>
      <c r="Z36" s="161"/>
      <c r="AA36" s="161" t="s">
        <v>205</v>
      </c>
      <c r="AB36" s="161"/>
      <c r="AC36" s="161"/>
      <c r="AD36" s="161"/>
      <c r="AE36" s="161"/>
      <c r="AF36" s="161"/>
      <c r="AG36" s="161"/>
      <c r="AH36" s="161"/>
      <c r="AI36" s="161"/>
      <c r="AJ36" s="161"/>
      <c r="AK36" s="161"/>
      <c r="AL36" s="161" t="s">
        <v>205</v>
      </c>
      <c r="AM36" s="161"/>
      <c r="AN36" s="161"/>
      <c r="AO36" s="161" t="s">
        <v>205</v>
      </c>
      <c r="AP36" s="161" t="s">
        <v>205</v>
      </c>
      <c r="AQ36" s="161"/>
      <c r="AR36" s="161"/>
      <c r="AS36" s="161"/>
      <c r="AT36" s="161"/>
      <c r="AU36" s="161"/>
      <c r="AV36" s="161"/>
      <c r="AW36" s="161" t="s">
        <v>205</v>
      </c>
      <c r="AX36" s="161"/>
      <c r="AY36" s="161"/>
      <c r="AZ36" s="161" t="s">
        <v>205</v>
      </c>
      <c r="BA36" s="161" t="s">
        <v>205</v>
      </c>
      <c r="BB36" s="161"/>
      <c r="BC36" s="161"/>
      <c r="BD36" s="161"/>
      <c r="BE36" s="161"/>
      <c r="BF36" s="161"/>
      <c r="BG36" s="161"/>
      <c r="BH36" s="161"/>
      <c r="BI36" s="161" t="s">
        <v>205</v>
      </c>
      <c r="BJ36" s="161"/>
      <c r="BK36" s="162"/>
      <c r="BL36" s="162"/>
      <c r="BM36" s="162"/>
      <c r="BN36" s="162"/>
      <c r="BO36" s="162" t="s">
        <v>351</v>
      </c>
      <c r="BP36" s="162"/>
      <c r="BQ36" s="221" t="s">
        <v>768</v>
      </c>
      <c r="BR36" s="221" t="s">
        <v>678</v>
      </c>
    </row>
    <row r="37" spans="1:70" s="63" customFormat="1" ht="82.5" customHeight="1" x14ac:dyDescent="0.25">
      <c r="A37" s="131">
        <v>23</v>
      </c>
      <c r="B37" s="65"/>
      <c r="C37" s="66" t="s">
        <v>274</v>
      </c>
      <c r="D37" s="67" t="s">
        <v>352</v>
      </c>
      <c r="E37" s="68" t="s">
        <v>353</v>
      </c>
      <c r="F37" s="69" t="s">
        <v>354</v>
      </c>
      <c r="G37" s="69" t="s">
        <v>355</v>
      </c>
      <c r="H37" s="69" t="s">
        <v>59</v>
      </c>
      <c r="I37" s="70">
        <v>1</v>
      </c>
      <c r="J37" s="71"/>
      <c r="K37" s="71">
        <f t="shared" si="0"/>
        <v>0</v>
      </c>
      <c r="L37" s="72">
        <v>43466</v>
      </c>
      <c r="M37" s="72">
        <v>43830</v>
      </c>
      <c r="N37" s="157" t="s">
        <v>356</v>
      </c>
      <c r="O37" s="157" t="s">
        <v>357</v>
      </c>
      <c r="P37" s="157" t="s">
        <v>358</v>
      </c>
      <c r="Q37" s="157" t="s">
        <v>356</v>
      </c>
      <c r="R37" s="164" t="s">
        <v>359</v>
      </c>
      <c r="S37" s="160" t="s">
        <v>721</v>
      </c>
      <c r="T37" s="78"/>
      <c r="U37" s="78"/>
      <c r="V37" s="78"/>
      <c r="W37" s="112"/>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8"/>
      <c r="BL37" s="168"/>
      <c r="BM37" s="168"/>
      <c r="BN37" s="168"/>
      <c r="BO37" s="168"/>
      <c r="BP37" s="168"/>
      <c r="BQ37" s="221" t="s">
        <v>769</v>
      </c>
      <c r="BR37" s="221" t="s">
        <v>678</v>
      </c>
    </row>
    <row r="38" spans="1:70" s="63" customFormat="1" ht="60" customHeight="1" x14ac:dyDescent="0.25">
      <c r="A38" s="131">
        <v>24</v>
      </c>
      <c r="B38" s="65"/>
      <c r="C38" s="66" t="s">
        <v>274</v>
      </c>
      <c r="D38" s="67" t="s">
        <v>360</v>
      </c>
      <c r="E38" s="68" t="s">
        <v>361</v>
      </c>
      <c r="F38" s="69" t="s">
        <v>362</v>
      </c>
      <c r="G38" s="69" t="s">
        <v>363</v>
      </c>
      <c r="H38" s="69" t="s">
        <v>215</v>
      </c>
      <c r="I38" s="71">
        <v>1</v>
      </c>
      <c r="J38" s="71"/>
      <c r="K38" s="71">
        <f t="shared" si="0"/>
        <v>0</v>
      </c>
      <c r="L38" s="72">
        <v>43497</v>
      </c>
      <c r="M38" s="72">
        <v>43830</v>
      </c>
      <c r="N38" s="157" t="s">
        <v>364</v>
      </c>
      <c r="O38" s="158" t="s">
        <v>365</v>
      </c>
      <c r="P38" s="163"/>
      <c r="Q38" s="157" t="s">
        <v>366</v>
      </c>
      <c r="R38" s="164" t="s">
        <v>367</v>
      </c>
      <c r="S38" s="160" t="s">
        <v>368</v>
      </c>
      <c r="T38" s="78"/>
      <c r="U38" s="78"/>
      <c r="V38" s="78"/>
      <c r="W38" s="112"/>
      <c r="X38" s="161" t="s">
        <v>205</v>
      </c>
      <c r="Y38" s="161" t="s">
        <v>205</v>
      </c>
      <c r="Z38" s="161"/>
      <c r="AA38" s="161"/>
      <c r="AB38" s="161"/>
      <c r="AC38" s="161"/>
      <c r="AD38" s="161"/>
      <c r="AE38" s="161" t="s">
        <v>205</v>
      </c>
      <c r="AF38" s="161"/>
      <c r="AG38" s="161"/>
      <c r="AH38" s="161"/>
      <c r="AI38" s="161"/>
      <c r="AJ38" s="161"/>
      <c r="AK38" s="161"/>
      <c r="AL38" s="161" t="s">
        <v>205</v>
      </c>
      <c r="AM38" s="161"/>
      <c r="AN38" s="161"/>
      <c r="AO38" s="161" t="s">
        <v>205</v>
      </c>
      <c r="AP38" s="161"/>
      <c r="AQ38" s="161"/>
      <c r="AR38" s="161" t="s">
        <v>205</v>
      </c>
      <c r="AS38" s="161"/>
      <c r="AT38" s="161"/>
      <c r="AU38" s="161" t="s">
        <v>205</v>
      </c>
      <c r="AV38" s="161"/>
      <c r="AW38" s="161" t="s">
        <v>205</v>
      </c>
      <c r="AX38" s="161"/>
      <c r="AY38" s="161"/>
      <c r="AZ38" s="161"/>
      <c r="BA38" s="161"/>
      <c r="BB38" s="161"/>
      <c r="BC38" s="161" t="s">
        <v>205</v>
      </c>
      <c r="BD38" s="161"/>
      <c r="BE38" s="161" t="s">
        <v>205</v>
      </c>
      <c r="BF38" s="161"/>
      <c r="BG38" s="161" t="s">
        <v>205</v>
      </c>
      <c r="BH38" s="161"/>
      <c r="BI38" s="161"/>
      <c r="BJ38" s="161"/>
      <c r="BK38" s="162"/>
      <c r="BL38" s="162"/>
      <c r="BM38" s="162"/>
      <c r="BN38" s="162"/>
      <c r="BO38" s="162" t="s">
        <v>362</v>
      </c>
      <c r="BP38" s="162" t="s">
        <v>369</v>
      </c>
      <c r="BQ38" s="221" t="s">
        <v>368</v>
      </c>
      <c r="BR38" s="221" t="s">
        <v>678</v>
      </c>
    </row>
    <row r="39" spans="1:70" s="63" customFormat="1" ht="100.5" customHeight="1" x14ac:dyDescent="0.25">
      <c r="A39" s="131">
        <v>25</v>
      </c>
      <c r="B39" s="65"/>
      <c r="C39" s="66" t="s">
        <v>274</v>
      </c>
      <c r="D39" s="67" t="s">
        <v>360</v>
      </c>
      <c r="E39" s="68" t="s">
        <v>370</v>
      </c>
      <c r="F39" s="69" t="s">
        <v>371</v>
      </c>
      <c r="G39" s="69" t="s">
        <v>722</v>
      </c>
      <c r="H39" s="69" t="s">
        <v>215</v>
      </c>
      <c r="I39" s="71">
        <v>1</v>
      </c>
      <c r="J39" s="71"/>
      <c r="K39" s="71">
        <f t="shared" si="0"/>
        <v>0</v>
      </c>
      <c r="L39" s="72">
        <v>43497</v>
      </c>
      <c r="M39" s="72">
        <v>43830</v>
      </c>
      <c r="N39" s="157" t="s">
        <v>364</v>
      </c>
      <c r="O39" s="158" t="s">
        <v>365</v>
      </c>
      <c r="P39" s="163"/>
      <c r="Q39" s="157" t="s">
        <v>366</v>
      </c>
      <c r="R39" s="164" t="s">
        <v>367</v>
      </c>
      <c r="S39" s="160" t="s">
        <v>372</v>
      </c>
      <c r="T39" s="78"/>
      <c r="U39" s="78"/>
      <c r="V39" s="78"/>
      <c r="W39" s="112"/>
      <c r="X39" s="161" t="s">
        <v>205</v>
      </c>
      <c r="Y39" s="161" t="s">
        <v>205</v>
      </c>
      <c r="Z39" s="161"/>
      <c r="AA39" s="161"/>
      <c r="AB39" s="161"/>
      <c r="AC39" s="161"/>
      <c r="AD39" s="161"/>
      <c r="AE39" s="161"/>
      <c r="AF39" s="161"/>
      <c r="AG39" s="161"/>
      <c r="AH39" s="161"/>
      <c r="AI39" s="161"/>
      <c r="AJ39" s="161"/>
      <c r="AK39" s="161"/>
      <c r="AL39" s="161" t="s">
        <v>205</v>
      </c>
      <c r="AM39" s="161" t="s">
        <v>205</v>
      </c>
      <c r="AN39" s="161"/>
      <c r="AO39" s="161" t="s">
        <v>205</v>
      </c>
      <c r="AP39" s="161" t="s">
        <v>205</v>
      </c>
      <c r="AQ39" s="161"/>
      <c r="AR39" s="161"/>
      <c r="AS39" s="161" t="s">
        <v>205</v>
      </c>
      <c r="AT39" s="161"/>
      <c r="AU39" s="161"/>
      <c r="AV39" s="161"/>
      <c r="AW39" s="161" t="s">
        <v>205</v>
      </c>
      <c r="AX39" s="161"/>
      <c r="AY39" s="161"/>
      <c r="AZ39" s="161"/>
      <c r="BA39" s="161"/>
      <c r="BB39" s="161"/>
      <c r="BC39" s="161" t="s">
        <v>205</v>
      </c>
      <c r="BD39" s="161"/>
      <c r="BE39" s="161"/>
      <c r="BF39" s="161"/>
      <c r="BG39" s="161"/>
      <c r="BH39" s="161"/>
      <c r="BI39" s="161"/>
      <c r="BJ39" s="161"/>
      <c r="BK39" s="162"/>
      <c r="BL39" s="162"/>
      <c r="BM39" s="162"/>
      <c r="BN39" s="162"/>
      <c r="BO39" s="162" t="s">
        <v>371</v>
      </c>
      <c r="BP39" s="162" t="s">
        <v>373</v>
      </c>
      <c r="BQ39" s="221" t="s">
        <v>770</v>
      </c>
      <c r="BR39" s="221" t="s">
        <v>687</v>
      </c>
    </row>
    <row r="40" spans="1:70" s="63" customFormat="1" ht="126.75" customHeight="1" x14ac:dyDescent="0.25">
      <c r="A40" s="131">
        <v>26</v>
      </c>
      <c r="B40" s="65"/>
      <c r="C40" s="66" t="s">
        <v>374</v>
      </c>
      <c r="D40" s="67" t="s">
        <v>254</v>
      </c>
      <c r="E40" s="68" t="s">
        <v>375</v>
      </c>
      <c r="F40" s="69" t="s">
        <v>376</v>
      </c>
      <c r="G40" s="69" t="s">
        <v>377</v>
      </c>
      <c r="H40" s="69" t="s">
        <v>59</v>
      </c>
      <c r="I40" s="70">
        <v>25</v>
      </c>
      <c r="J40" s="71"/>
      <c r="K40" s="71">
        <f t="shared" si="0"/>
        <v>0</v>
      </c>
      <c r="L40" s="72">
        <v>43496</v>
      </c>
      <c r="M40" s="72">
        <v>43616</v>
      </c>
      <c r="N40" s="158" t="s">
        <v>378</v>
      </c>
      <c r="O40" s="158" t="s">
        <v>259</v>
      </c>
      <c r="P40" s="158" t="s">
        <v>260</v>
      </c>
      <c r="Q40" s="158" t="s">
        <v>379</v>
      </c>
      <c r="R40" s="164" t="s">
        <v>380</v>
      </c>
      <c r="S40" s="160" t="s">
        <v>381</v>
      </c>
      <c r="T40" s="78"/>
      <c r="U40" s="78"/>
      <c r="V40" s="78"/>
      <c r="W40" s="112"/>
      <c r="X40" s="161" t="s">
        <v>205</v>
      </c>
      <c r="Y40" s="161"/>
      <c r="Z40" s="161"/>
      <c r="AA40" s="161"/>
      <c r="AB40" s="161"/>
      <c r="AC40" s="161"/>
      <c r="AD40" s="161"/>
      <c r="AE40" s="161"/>
      <c r="AF40" s="161"/>
      <c r="AG40" s="161"/>
      <c r="AH40" s="161"/>
      <c r="AI40" s="161"/>
      <c r="AJ40" s="161"/>
      <c r="AK40" s="161" t="s">
        <v>205</v>
      </c>
      <c r="AL40" s="161"/>
      <c r="AM40" s="161"/>
      <c r="AN40" s="161"/>
      <c r="AO40" s="161" t="s">
        <v>205</v>
      </c>
      <c r="AP40" s="161" t="s">
        <v>205</v>
      </c>
      <c r="AQ40" s="161"/>
      <c r="AR40" s="161"/>
      <c r="AS40" s="161"/>
      <c r="AT40" s="161"/>
      <c r="AU40" s="161"/>
      <c r="AV40" s="161"/>
      <c r="AW40" s="161" t="s">
        <v>205</v>
      </c>
      <c r="AX40" s="161"/>
      <c r="AY40" s="161"/>
      <c r="AZ40" s="161"/>
      <c r="BA40" s="161"/>
      <c r="BB40" s="161"/>
      <c r="BC40" s="161"/>
      <c r="BD40" s="161" t="s">
        <v>205</v>
      </c>
      <c r="BE40" s="161"/>
      <c r="BF40" s="161" t="s">
        <v>205</v>
      </c>
      <c r="BG40" s="161" t="s">
        <v>205</v>
      </c>
      <c r="BH40" s="161"/>
      <c r="BI40" s="161"/>
      <c r="BJ40" s="161"/>
      <c r="BK40" s="162" t="s">
        <v>264</v>
      </c>
      <c r="BL40" s="162" t="s">
        <v>265</v>
      </c>
      <c r="BM40" s="162"/>
      <c r="BN40" s="162"/>
      <c r="BO40" s="162" t="s">
        <v>382</v>
      </c>
      <c r="BP40" s="162"/>
      <c r="BQ40" s="221" t="s">
        <v>771</v>
      </c>
      <c r="BR40" s="221" t="s">
        <v>678</v>
      </c>
    </row>
    <row r="41" spans="1:70" s="63" customFormat="1" ht="120.75" customHeight="1" x14ac:dyDescent="0.25">
      <c r="A41" s="131">
        <v>27</v>
      </c>
      <c r="B41" s="65"/>
      <c r="C41" s="66" t="s">
        <v>374</v>
      </c>
      <c r="D41" s="67" t="s">
        <v>254</v>
      </c>
      <c r="E41" s="68" t="s">
        <v>723</v>
      </c>
      <c r="F41" s="69" t="s">
        <v>383</v>
      </c>
      <c r="G41" s="69" t="s">
        <v>384</v>
      </c>
      <c r="H41" s="69" t="s">
        <v>59</v>
      </c>
      <c r="I41" s="70">
        <v>10</v>
      </c>
      <c r="J41" s="71"/>
      <c r="K41" s="71">
        <f t="shared" si="0"/>
        <v>0</v>
      </c>
      <c r="L41" s="72">
        <v>43496</v>
      </c>
      <c r="M41" s="72">
        <v>43830</v>
      </c>
      <c r="N41" s="158" t="s">
        <v>385</v>
      </c>
      <c r="O41" s="158" t="s">
        <v>259</v>
      </c>
      <c r="P41" s="158" t="s">
        <v>260</v>
      </c>
      <c r="Q41" s="158" t="s">
        <v>386</v>
      </c>
      <c r="R41" s="164" t="s">
        <v>387</v>
      </c>
      <c r="S41" s="160" t="s">
        <v>724</v>
      </c>
      <c r="T41" s="78"/>
      <c r="U41" s="78"/>
      <c r="V41" s="78"/>
      <c r="W41" s="112"/>
      <c r="X41" s="161" t="s">
        <v>205</v>
      </c>
      <c r="Y41" s="161"/>
      <c r="Z41" s="161" t="s">
        <v>205</v>
      </c>
      <c r="AA41" s="161"/>
      <c r="AB41" s="161"/>
      <c r="AC41" s="161"/>
      <c r="AD41" s="161"/>
      <c r="AE41" s="161"/>
      <c r="AF41" s="161"/>
      <c r="AG41" s="161"/>
      <c r="AH41" s="161"/>
      <c r="AI41" s="161"/>
      <c r="AJ41" s="161"/>
      <c r="AK41" s="161" t="s">
        <v>205</v>
      </c>
      <c r="AL41" s="161"/>
      <c r="AM41" s="161"/>
      <c r="AN41" s="161"/>
      <c r="AO41" s="161" t="s">
        <v>205</v>
      </c>
      <c r="AP41" s="161"/>
      <c r="AQ41" s="161"/>
      <c r="AR41" s="161"/>
      <c r="AS41" s="161"/>
      <c r="AT41" s="161"/>
      <c r="AU41" s="161"/>
      <c r="AV41" s="161"/>
      <c r="AW41" s="161" t="s">
        <v>205</v>
      </c>
      <c r="AX41" s="161"/>
      <c r="AY41" s="161"/>
      <c r="AZ41" s="161" t="s">
        <v>205</v>
      </c>
      <c r="BA41" s="161"/>
      <c r="BB41" s="161"/>
      <c r="BC41" s="161" t="s">
        <v>205</v>
      </c>
      <c r="BD41" s="161" t="s">
        <v>205</v>
      </c>
      <c r="BE41" s="161"/>
      <c r="BF41" s="161"/>
      <c r="BG41" s="161" t="s">
        <v>205</v>
      </c>
      <c r="BH41" s="161"/>
      <c r="BI41" s="161"/>
      <c r="BJ41" s="161"/>
      <c r="BK41" s="162" t="s">
        <v>264</v>
      </c>
      <c r="BL41" s="162" t="s">
        <v>265</v>
      </c>
      <c r="BM41" s="162"/>
      <c r="BN41" s="162"/>
      <c r="BO41" s="162" t="s">
        <v>388</v>
      </c>
      <c r="BP41" s="162"/>
      <c r="BQ41" s="221" t="s">
        <v>772</v>
      </c>
      <c r="BR41" s="221" t="s">
        <v>725</v>
      </c>
    </row>
    <row r="42" spans="1:70" s="63" customFormat="1" ht="70.5" customHeight="1" x14ac:dyDescent="0.25">
      <c r="A42" s="131">
        <v>28</v>
      </c>
      <c r="B42" s="65"/>
      <c r="C42" s="66" t="s">
        <v>374</v>
      </c>
      <c r="D42" s="67" t="s">
        <v>254</v>
      </c>
      <c r="E42" s="68" t="s">
        <v>726</v>
      </c>
      <c r="F42" s="69" t="s">
        <v>302</v>
      </c>
      <c r="G42" s="69" t="s">
        <v>303</v>
      </c>
      <c r="H42" s="69" t="s">
        <v>59</v>
      </c>
      <c r="I42" s="70">
        <v>2</v>
      </c>
      <c r="J42" s="71"/>
      <c r="K42" s="71">
        <f t="shared" si="0"/>
        <v>0</v>
      </c>
      <c r="L42" s="72">
        <v>43617</v>
      </c>
      <c r="M42" s="72">
        <v>43830</v>
      </c>
      <c r="N42" s="158" t="s">
        <v>727</v>
      </c>
      <c r="O42" s="158" t="s">
        <v>259</v>
      </c>
      <c r="P42" s="158" t="s">
        <v>260</v>
      </c>
      <c r="Q42" s="158" t="s">
        <v>389</v>
      </c>
      <c r="R42" s="164" t="s">
        <v>390</v>
      </c>
      <c r="S42" s="160" t="s">
        <v>685</v>
      </c>
      <c r="T42" s="78"/>
      <c r="U42" s="78"/>
      <c r="V42" s="78"/>
      <c r="W42" s="112"/>
      <c r="X42" s="161"/>
      <c r="Y42" s="161" t="s">
        <v>205</v>
      </c>
      <c r="Z42" s="161"/>
      <c r="AA42" s="161" t="s">
        <v>205</v>
      </c>
      <c r="AB42" s="161" t="s">
        <v>205</v>
      </c>
      <c r="AC42" s="161" t="s">
        <v>205</v>
      </c>
      <c r="AD42" s="161"/>
      <c r="AE42" s="161"/>
      <c r="AF42" s="161"/>
      <c r="AG42" s="161"/>
      <c r="AH42" s="161"/>
      <c r="AI42" s="161"/>
      <c r="AJ42" s="161" t="s">
        <v>205</v>
      </c>
      <c r="AK42" s="161"/>
      <c r="AL42" s="161"/>
      <c r="AM42" s="161"/>
      <c r="AN42" s="161"/>
      <c r="AO42" s="161" t="s">
        <v>205</v>
      </c>
      <c r="AP42" s="161" t="s">
        <v>205</v>
      </c>
      <c r="AQ42" s="161"/>
      <c r="AR42" s="161" t="s">
        <v>205</v>
      </c>
      <c r="AS42" s="161"/>
      <c r="AT42" s="161"/>
      <c r="AU42" s="161"/>
      <c r="AV42" s="161"/>
      <c r="AW42" s="161" t="s">
        <v>205</v>
      </c>
      <c r="AX42" s="161"/>
      <c r="AY42" s="161"/>
      <c r="AZ42" s="161"/>
      <c r="BA42" s="161"/>
      <c r="BB42" s="161"/>
      <c r="BC42" s="161" t="s">
        <v>205</v>
      </c>
      <c r="BD42" s="161" t="s">
        <v>205</v>
      </c>
      <c r="BE42" s="161" t="s">
        <v>205</v>
      </c>
      <c r="BF42" s="161" t="s">
        <v>205</v>
      </c>
      <c r="BG42" s="161" t="s">
        <v>205</v>
      </c>
      <c r="BH42" s="161"/>
      <c r="BI42" s="161"/>
      <c r="BJ42" s="161"/>
      <c r="BK42" s="162" t="s">
        <v>264</v>
      </c>
      <c r="BL42" s="162" t="s">
        <v>265</v>
      </c>
      <c r="BM42" s="162"/>
      <c r="BN42" s="162"/>
      <c r="BO42" s="162" t="s">
        <v>391</v>
      </c>
      <c r="BP42" s="162"/>
      <c r="BQ42" s="221" t="s">
        <v>685</v>
      </c>
      <c r="BR42" s="221" t="s">
        <v>681</v>
      </c>
    </row>
    <row r="43" spans="1:70" s="63" customFormat="1" ht="229.5" customHeight="1" x14ac:dyDescent="0.25">
      <c r="A43" s="131">
        <v>29</v>
      </c>
      <c r="B43" s="65"/>
      <c r="C43" s="66" t="s">
        <v>374</v>
      </c>
      <c r="D43" s="67" t="s">
        <v>254</v>
      </c>
      <c r="E43" s="68" t="s">
        <v>392</v>
      </c>
      <c r="F43" s="69" t="s">
        <v>354</v>
      </c>
      <c r="G43" s="69" t="s">
        <v>393</v>
      </c>
      <c r="H43" s="69" t="s">
        <v>59</v>
      </c>
      <c r="I43" s="70">
        <v>1</v>
      </c>
      <c r="J43" s="71"/>
      <c r="K43" s="71">
        <f t="shared" si="0"/>
        <v>0</v>
      </c>
      <c r="L43" s="72">
        <v>43496</v>
      </c>
      <c r="M43" s="72">
        <v>43830</v>
      </c>
      <c r="N43" s="158" t="s">
        <v>728</v>
      </c>
      <c r="O43" s="158" t="s">
        <v>259</v>
      </c>
      <c r="P43" s="158" t="s">
        <v>260</v>
      </c>
      <c r="Q43" s="158" t="s">
        <v>394</v>
      </c>
      <c r="R43" s="164" t="s">
        <v>395</v>
      </c>
      <c r="S43" s="160" t="s">
        <v>729</v>
      </c>
      <c r="T43" s="78"/>
      <c r="U43" s="78"/>
      <c r="V43" s="78"/>
      <c r="W43" s="112"/>
      <c r="X43" s="161"/>
      <c r="Y43" s="161" t="s">
        <v>205</v>
      </c>
      <c r="Z43" s="161"/>
      <c r="AA43" s="161"/>
      <c r="AB43" s="161"/>
      <c r="AC43" s="161"/>
      <c r="AD43" s="161"/>
      <c r="AE43" s="161"/>
      <c r="AF43" s="161"/>
      <c r="AG43" s="161"/>
      <c r="AH43" s="161"/>
      <c r="AI43" s="161"/>
      <c r="AJ43" s="161" t="s">
        <v>205</v>
      </c>
      <c r="AK43" s="161"/>
      <c r="AL43" s="161"/>
      <c r="AM43" s="161"/>
      <c r="AN43" s="161"/>
      <c r="AO43" s="161" t="s">
        <v>205</v>
      </c>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2" t="s">
        <v>264</v>
      </c>
      <c r="BL43" s="162" t="s">
        <v>265</v>
      </c>
      <c r="BM43" s="162"/>
      <c r="BN43" s="162"/>
      <c r="BO43" s="162" t="s">
        <v>391</v>
      </c>
      <c r="BP43" s="162"/>
      <c r="BQ43" s="221" t="s">
        <v>773</v>
      </c>
      <c r="BR43" s="221" t="s">
        <v>687</v>
      </c>
    </row>
    <row r="44" spans="1:70" s="63" customFormat="1" ht="199.5" customHeight="1" x14ac:dyDescent="0.25">
      <c r="A44" s="131">
        <v>30</v>
      </c>
      <c r="B44" s="65"/>
      <c r="C44" s="66" t="s">
        <v>374</v>
      </c>
      <c r="D44" s="67" t="s">
        <v>254</v>
      </c>
      <c r="E44" s="68" t="s">
        <v>774</v>
      </c>
      <c r="F44" s="69" t="s">
        <v>396</v>
      </c>
      <c r="G44" s="69" t="s">
        <v>397</v>
      </c>
      <c r="H44" s="69" t="s">
        <v>59</v>
      </c>
      <c r="I44" s="70">
        <v>3</v>
      </c>
      <c r="J44" s="71"/>
      <c r="K44" s="71">
        <f t="shared" si="0"/>
        <v>0</v>
      </c>
      <c r="L44" s="72">
        <v>43496</v>
      </c>
      <c r="M44" s="72">
        <v>43830</v>
      </c>
      <c r="N44" s="158" t="s">
        <v>309</v>
      </c>
      <c r="O44" s="158" t="s">
        <v>259</v>
      </c>
      <c r="P44" s="158" t="s">
        <v>260</v>
      </c>
      <c r="Q44" s="158" t="s">
        <v>310</v>
      </c>
      <c r="R44" s="164" t="s">
        <v>311</v>
      </c>
      <c r="S44" s="160" t="s">
        <v>398</v>
      </c>
      <c r="T44" s="78"/>
      <c r="U44" s="78"/>
      <c r="V44" s="78"/>
      <c r="W44" s="112"/>
      <c r="X44" s="161" t="s">
        <v>205</v>
      </c>
      <c r="Y44" s="161" t="s">
        <v>205</v>
      </c>
      <c r="Z44" s="161"/>
      <c r="AA44" s="161" t="s">
        <v>205</v>
      </c>
      <c r="AB44" s="161"/>
      <c r="AC44" s="161"/>
      <c r="AD44" s="161"/>
      <c r="AE44" s="161"/>
      <c r="AF44" s="161"/>
      <c r="AG44" s="161"/>
      <c r="AH44" s="161"/>
      <c r="AI44" s="161"/>
      <c r="AJ44" s="161"/>
      <c r="AK44" s="161" t="s">
        <v>205</v>
      </c>
      <c r="AL44" s="161"/>
      <c r="AM44" s="161"/>
      <c r="AN44" s="161"/>
      <c r="AO44" s="161" t="s">
        <v>205</v>
      </c>
      <c r="AP44" s="161" t="s">
        <v>205</v>
      </c>
      <c r="AQ44" s="161"/>
      <c r="AR44" s="161"/>
      <c r="AS44" s="161" t="s">
        <v>205</v>
      </c>
      <c r="AT44" s="161"/>
      <c r="AU44" s="161"/>
      <c r="AV44" s="161"/>
      <c r="AW44" s="161" t="s">
        <v>205</v>
      </c>
      <c r="AX44" s="161"/>
      <c r="AY44" s="161"/>
      <c r="AZ44" s="161" t="s">
        <v>205</v>
      </c>
      <c r="BA44" s="161"/>
      <c r="BB44" s="161" t="s">
        <v>205</v>
      </c>
      <c r="BC44" s="161" t="s">
        <v>205</v>
      </c>
      <c r="BD44" s="161" t="s">
        <v>205</v>
      </c>
      <c r="BE44" s="161"/>
      <c r="BF44" s="161" t="s">
        <v>205</v>
      </c>
      <c r="BG44" s="161" t="s">
        <v>205</v>
      </c>
      <c r="BH44" s="161"/>
      <c r="BI44" s="161"/>
      <c r="BJ44" s="161"/>
      <c r="BK44" s="162" t="s">
        <v>264</v>
      </c>
      <c r="BL44" s="162" t="s">
        <v>265</v>
      </c>
      <c r="BM44" s="162"/>
      <c r="BN44" s="162"/>
      <c r="BO44" s="162" t="s">
        <v>399</v>
      </c>
      <c r="BP44" s="162"/>
      <c r="BQ44" s="260" t="s">
        <v>775</v>
      </c>
      <c r="BR44" s="221" t="s">
        <v>687</v>
      </c>
    </row>
    <row r="45" spans="1:70" s="63" customFormat="1" ht="60" x14ac:dyDescent="0.25">
      <c r="A45" s="131">
        <v>31</v>
      </c>
      <c r="B45" s="65" t="s">
        <v>273</v>
      </c>
      <c r="C45" s="66" t="s">
        <v>400</v>
      </c>
      <c r="D45" s="67" t="s">
        <v>401</v>
      </c>
      <c r="E45" s="68" t="s">
        <v>402</v>
      </c>
      <c r="F45" s="69" t="s">
        <v>403</v>
      </c>
      <c r="G45" s="69" t="s">
        <v>404</v>
      </c>
      <c r="H45" s="69" t="s">
        <v>215</v>
      </c>
      <c r="I45" s="71">
        <v>1</v>
      </c>
      <c r="J45" s="71"/>
      <c r="K45" s="71">
        <f t="shared" si="0"/>
        <v>0</v>
      </c>
      <c r="L45" s="72">
        <v>43539</v>
      </c>
      <c r="M45" s="72">
        <v>43830</v>
      </c>
      <c r="N45" s="158" t="s">
        <v>278</v>
      </c>
      <c r="O45" s="158" t="s">
        <v>279</v>
      </c>
      <c r="P45" s="165"/>
      <c r="Q45" s="158" t="s">
        <v>278</v>
      </c>
      <c r="R45" s="164" t="s">
        <v>688</v>
      </c>
      <c r="S45" s="160" t="s">
        <v>405</v>
      </c>
      <c r="T45" s="78"/>
      <c r="U45" s="78"/>
      <c r="V45" s="78"/>
      <c r="W45" s="112"/>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2"/>
      <c r="BL45" s="162"/>
      <c r="BM45" s="162"/>
      <c r="BN45" s="162"/>
      <c r="BO45" s="162"/>
      <c r="BP45" s="162"/>
      <c r="BQ45" s="221" t="s">
        <v>405</v>
      </c>
      <c r="BR45" s="221" t="s">
        <v>681</v>
      </c>
    </row>
    <row r="46" spans="1:70" s="63" customFormat="1" ht="96.75" customHeight="1" x14ac:dyDescent="0.25">
      <c r="A46" s="131">
        <v>32</v>
      </c>
      <c r="B46" s="65"/>
      <c r="C46" s="66" t="s">
        <v>400</v>
      </c>
      <c r="D46" s="67" t="s">
        <v>275</v>
      </c>
      <c r="E46" s="68" t="s">
        <v>406</v>
      </c>
      <c r="F46" s="69" t="s">
        <v>407</v>
      </c>
      <c r="G46" s="69" t="s">
        <v>408</v>
      </c>
      <c r="H46" s="69" t="s">
        <v>215</v>
      </c>
      <c r="I46" s="71">
        <v>1</v>
      </c>
      <c r="J46" s="71"/>
      <c r="K46" s="71">
        <f t="shared" si="0"/>
        <v>0</v>
      </c>
      <c r="L46" s="72">
        <v>43524</v>
      </c>
      <c r="M46" s="72">
        <v>43829</v>
      </c>
      <c r="N46" s="158" t="s">
        <v>278</v>
      </c>
      <c r="O46" s="158" t="s">
        <v>279</v>
      </c>
      <c r="P46" s="165"/>
      <c r="Q46" s="158" t="s">
        <v>278</v>
      </c>
      <c r="R46" s="164" t="s">
        <v>688</v>
      </c>
      <c r="S46" s="160" t="s">
        <v>689</v>
      </c>
      <c r="T46" s="78"/>
      <c r="U46" s="78"/>
      <c r="V46" s="78"/>
      <c r="W46" s="112"/>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2"/>
      <c r="BL46" s="162"/>
      <c r="BM46" s="162"/>
      <c r="BN46" s="162"/>
      <c r="BO46" s="162"/>
      <c r="BP46" s="162"/>
      <c r="BQ46" s="221" t="s">
        <v>689</v>
      </c>
      <c r="BR46" s="221" t="s">
        <v>687</v>
      </c>
    </row>
    <row r="47" spans="1:70" s="63" customFormat="1" ht="80.25" customHeight="1" x14ac:dyDescent="0.25">
      <c r="A47" s="131">
        <v>33</v>
      </c>
      <c r="B47" s="65"/>
      <c r="C47" s="66" t="s">
        <v>400</v>
      </c>
      <c r="D47" s="67" t="s">
        <v>409</v>
      </c>
      <c r="E47" s="68" t="s">
        <v>410</v>
      </c>
      <c r="F47" s="69" t="s">
        <v>411</v>
      </c>
      <c r="G47" s="69" t="s">
        <v>690</v>
      </c>
      <c r="H47" s="69" t="s">
        <v>215</v>
      </c>
      <c r="I47" s="89">
        <v>1</v>
      </c>
      <c r="J47" s="71"/>
      <c r="K47" s="71">
        <f t="shared" si="0"/>
        <v>0</v>
      </c>
      <c r="L47" s="72">
        <v>43497</v>
      </c>
      <c r="M47" s="72">
        <v>43829</v>
      </c>
      <c r="N47" s="158" t="s">
        <v>412</v>
      </c>
      <c r="O47" s="158" t="s">
        <v>326</v>
      </c>
      <c r="P47" s="158" t="s">
        <v>413</v>
      </c>
      <c r="Q47" s="158" t="s">
        <v>414</v>
      </c>
      <c r="R47" s="164" t="s">
        <v>415</v>
      </c>
      <c r="S47" s="160" t="s">
        <v>416</v>
      </c>
      <c r="T47" s="78"/>
      <c r="U47" s="78"/>
      <c r="V47" s="78"/>
      <c r="W47" s="112"/>
      <c r="X47" s="161" t="s">
        <v>205</v>
      </c>
      <c r="Y47" s="161" t="s">
        <v>205</v>
      </c>
      <c r="Z47" s="161" t="s">
        <v>205</v>
      </c>
      <c r="AA47" s="161"/>
      <c r="AB47" s="161"/>
      <c r="AC47" s="161"/>
      <c r="AD47" s="161"/>
      <c r="AE47" s="161" t="s">
        <v>205</v>
      </c>
      <c r="AF47" s="161"/>
      <c r="AG47" s="161"/>
      <c r="AH47" s="161"/>
      <c r="AI47" s="161"/>
      <c r="AJ47" s="161"/>
      <c r="AK47" s="161"/>
      <c r="AL47" s="161" t="s">
        <v>205</v>
      </c>
      <c r="AM47" s="161" t="s">
        <v>205</v>
      </c>
      <c r="AN47" s="161"/>
      <c r="AO47" s="161" t="s">
        <v>205</v>
      </c>
      <c r="AP47" s="161" t="s">
        <v>205</v>
      </c>
      <c r="AQ47" s="161"/>
      <c r="AR47" s="161" t="s">
        <v>205</v>
      </c>
      <c r="AS47" s="161" t="s">
        <v>205</v>
      </c>
      <c r="AT47" s="161"/>
      <c r="AU47" s="161" t="s">
        <v>205</v>
      </c>
      <c r="AV47" s="161"/>
      <c r="AW47" s="161" t="s">
        <v>205</v>
      </c>
      <c r="AX47" s="161"/>
      <c r="AY47" s="161"/>
      <c r="AZ47" s="161" t="s">
        <v>205</v>
      </c>
      <c r="BA47" s="161"/>
      <c r="BB47" s="161"/>
      <c r="BC47" s="161" t="s">
        <v>205</v>
      </c>
      <c r="BD47" s="161"/>
      <c r="BE47" s="161" t="s">
        <v>205</v>
      </c>
      <c r="BF47" s="161"/>
      <c r="BG47" s="161"/>
      <c r="BH47" s="161"/>
      <c r="BI47" s="161"/>
      <c r="BJ47" s="161"/>
      <c r="BK47" s="161" t="s">
        <v>205</v>
      </c>
      <c r="BL47" s="161"/>
      <c r="BM47" s="161"/>
      <c r="BN47" s="161"/>
      <c r="BO47" s="162"/>
      <c r="BP47" s="162"/>
      <c r="BQ47" s="221" t="s">
        <v>416</v>
      </c>
      <c r="BR47" s="221" t="s">
        <v>681</v>
      </c>
    </row>
    <row r="48" spans="1:70" s="63" customFormat="1" ht="107.25" customHeight="1" x14ac:dyDescent="0.25">
      <c r="A48" s="131">
        <v>34</v>
      </c>
      <c r="B48" s="65"/>
      <c r="C48" s="66" t="s">
        <v>400</v>
      </c>
      <c r="D48" s="67" t="s">
        <v>195</v>
      </c>
      <c r="E48" s="68" t="s">
        <v>417</v>
      </c>
      <c r="F48" s="69" t="s">
        <v>418</v>
      </c>
      <c r="G48" s="69" t="s">
        <v>419</v>
      </c>
      <c r="H48" s="69" t="s">
        <v>59</v>
      </c>
      <c r="I48" s="70">
        <v>2</v>
      </c>
      <c r="J48" s="71"/>
      <c r="K48" s="71">
        <f t="shared" si="0"/>
        <v>0</v>
      </c>
      <c r="L48" s="72">
        <v>43480</v>
      </c>
      <c r="M48" s="72">
        <v>43830</v>
      </c>
      <c r="N48" s="157" t="s">
        <v>199</v>
      </c>
      <c r="O48" s="158" t="s">
        <v>200</v>
      </c>
      <c r="P48" s="158" t="s">
        <v>201</v>
      </c>
      <c r="Q48" s="157" t="s">
        <v>202</v>
      </c>
      <c r="R48" s="159" t="s">
        <v>203</v>
      </c>
      <c r="S48" s="160" t="s">
        <v>420</v>
      </c>
      <c r="T48" s="78"/>
      <c r="U48" s="78"/>
      <c r="V48" s="78"/>
      <c r="W48" s="112"/>
      <c r="X48" s="161"/>
      <c r="Y48" s="161" t="s">
        <v>205</v>
      </c>
      <c r="Z48" s="161" t="s">
        <v>205</v>
      </c>
      <c r="AA48" s="161"/>
      <c r="AB48" s="161"/>
      <c r="AC48" s="161"/>
      <c r="AD48" s="161"/>
      <c r="AE48" s="161"/>
      <c r="AF48" s="161" t="s">
        <v>205</v>
      </c>
      <c r="AG48" s="161" t="s">
        <v>205</v>
      </c>
      <c r="AH48" s="161" t="s">
        <v>205</v>
      </c>
      <c r="AI48" s="161" t="s">
        <v>205</v>
      </c>
      <c r="AJ48" s="161"/>
      <c r="AK48" s="161"/>
      <c r="AL48" s="161"/>
      <c r="AM48" s="161" t="s">
        <v>205</v>
      </c>
      <c r="AN48" s="161" t="s">
        <v>205</v>
      </c>
      <c r="AO48" s="161"/>
      <c r="AP48" s="161" t="s">
        <v>205</v>
      </c>
      <c r="AQ48" s="161"/>
      <c r="AR48" s="161"/>
      <c r="AS48" s="161" t="s">
        <v>205</v>
      </c>
      <c r="AT48" s="161"/>
      <c r="AU48" s="161" t="s">
        <v>205</v>
      </c>
      <c r="AV48" s="161"/>
      <c r="AW48" s="161" t="s">
        <v>205</v>
      </c>
      <c r="AX48" s="161"/>
      <c r="AY48" s="161"/>
      <c r="AZ48" s="161"/>
      <c r="BA48" s="161"/>
      <c r="BB48" s="161"/>
      <c r="BC48" s="161" t="s">
        <v>205</v>
      </c>
      <c r="BD48" s="161"/>
      <c r="BE48" s="161"/>
      <c r="BF48" s="161" t="s">
        <v>205</v>
      </c>
      <c r="BG48" s="161" t="s">
        <v>205</v>
      </c>
      <c r="BH48" s="161"/>
      <c r="BI48" s="161"/>
      <c r="BJ48" s="161"/>
      <c r="BK48" s="162"/>
      <c r="BL48" s="162"/>
      <c r="BM48" s="162"/>
      <c r="BN48" s="162"/>
      <c r="BO48" s="162" t="s">
        <v>421</v>
      </c>
      <c r="BP48" s="162"/>
      <c r="BQ48" s="221" t="s">
        <v>420</v>
      </c>
      <c r="BR48" s="221" t="s">
        <v>687</v>
      </c>
    </row>
    <row r="49" spans="1:71" s="63" customFormat="1" ht="80.25" customHeight="1" x14ac:dyDescent="0.25">
      <c r="A49" s="131">
        <v>35</v>
      </c>
      <c r="B49" s="65"/>
      <c r="C49" s="66" t="s">
        <v>400</v>
      </c>
      <c r="D49" s="67" t="s">
        <v>224</v>
      </c>
      <c r="E49" s="68" t="s">
        <v>422</v>
      </c>
      <c r="F49" s="69" t="s">
        <v>423</v>
      </c>
      <c r="G49" s="69" t="s">
        <v>424</v>
      </c>
      <c r="H49" s="69" t="s">
        <v>215</v>
      </c>
      <c r="I49" s="71">
        <v>1</v>
      </c>
      <c r="J49" s="71"/>
      <c r="K49" s="71">
        <f t="shared" si="0"/>
        <v>0</v>
      </c>
      <c r="L49" s="72">
        <v>43467</v>
      </c>
      <c r="M49" s="72">
        <v>43830</v>
      </c>
      <c r="N49" s="158" t="s">
        <v>425</v>
      </c>
      <c r="O49" s="158" t="s">
        <v>426</v>
      </c>
      <c r="P49" s="158" t="s">
        <v>230</v>
      </c>
      <c r="Q49" s="158" t="s">
        <v>427</v>
      </c>
      <c r="R49" s="164" t="s">
        <v>428</v>
      </c>
      <c r="S49" s="160" t="s">
        <v>429</v>
      </c>
      <c r="T49" s="78"/>
      <c r="U49" s="78"/>
      <c r="V49" s="78"/>
      <c r="W49" s="112"/>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2"/>
      <c r="BL49" s="162"/>
      <c r="BM49" s="162"/>
      <c r="BN49" s="162"/>
      <c r="BO49" s="162"/>
      <c r="BP49" s="162"/>
      <c r="BQ49" s="221" t="s">
        <v>429</v>
      </c>
      <c r="BR49" s="221" t="s">
        <v>686</v>
      </c>
    </row>
    <row r="50" spans="1:71" s="63" customFormat="1" ht="77.25" customHeight="1" thickBot="1" x14ac:dyDescent="0.3">
      <c r="A50" s="131">
        <v>36</v>
      </c>
      <c r="B50" s="65"/>
      <c r="C50" s="90" t="s">
        <v>400</v>
      </c>
      <c r="D50" s="91" t="s">
        <v>224</v>
      </c>
      <c r="E50" s="92" t="s">
        <v>430</v>
      </c>
      <c r="F50" s="93" t="s">
        <v>431</v>
      </c>
      <c r="G50" s="93" t="s">
        <v>424</v>
      </c>
      <c r="H50" s="93" t="s">
        <v>215</v>
      </c>
      <c r="I50" s="94">
        <v>1</v>
      </c>
      <c r="J50" s="94"/>
      <c r="K50" s="94">
        <f t="shared" si="0"/>
        <v>0</v>
      </c>
      <c r="L50" s="95">
        <v>43467</v>
      </c>
      <c r="M50" s="95">
        <v>43830</v>
      </c>
      <c r="N50" s="158" t="s">
        <v>425</v>
      </c>
      <c r="O50" s="158" t="s">
        <v>426</v>
      </c>
      <c r="P50" s="158" t="s">
        <v>230</v>
      </c>
      <c r="Q50" s="158" t="s">
        <v>427</v>
      </c>
      <c r="R50" s="164" t="s">
        <v>428</v>
      </c>
      <c r="S50" s="160" t="s">
        <v>432</v>
      </c>
      <c r="T50" s="78"/>
      <c r="U50" s="78"/>
      <c r="V50" s="78"/>
      <c r="W50" s="112"/>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2"/>
      <c r="BL50" s="162"/>
      <c r="BM50" s="162"/>
      <c r="BN50" s="162"/>
      <c r="BO50" s="162"/>
      <c r="BP50" s="162"/>
      <c r="BQ50" s="221" t="s">
        <v>432</v>
      </c>
      <c r="BR50" s="221" t="s">
        <v>686</v>
      </c>
    </row>
    <row r="51" spans="1:71" s="63" customFormat="1" ht="108" hidden="1" customHeight="1" x14ac:dyDescent="0.25">
      <c r="A51" s="131">
        <v>37</v>
      </c>
      <c r="B51" s="65"/>
      <c r="C51" s="96"/>
      <c r="D51" s="97" t="s">
        <v>433</v>
      </c>
      <c r="E51" s="98" t="s">
        <v>434</v>
      </c>
      <c r="F51" s="96" t="s">
        <v>435</v>
      </c>
      <c r="G51" s="96" t="s">
        <v>436</v>
      </c>
      <c r="H51" s="96" t="s">
        <v>215</v>
      </c>
      <c r="I51" s="99">
        <v>1</v>
      </c>
      <c r="J51" s="99"/>
      <c r="K51" s="99">
        <f t="shared" si="0"/>
        <v>0</v>
      </c>
      <c r="L51" s="100">
        <v>43466</v>
      </c>
      <c r="M51" s="100">
        <v>43830</v>
      </c>
      <c r="N51" s="144" t="s">
        <v>437</v>
      </c>
      <c r="O51" s="145" t="s">
        <v>438</v>
      </c>
      <c r="P51" s="145"/>
      <c r="Q51" s="145" t="s">
        <v>437</v>
      </c>
      <c r="R51" s="146" t="s">
        <v>439</v>
      </c>
      <c r="S51" s="147" t="s">
        <v>440</v>
      </c>
      <c r="T51" s="148"/>
      <c r="U51" s="149"/>
      <c r="V51" s="150"/>
      <c r="W51" s="49"/>
      <c r="X51" s="151"/>
      <c r="Y51" s="152"/>
      <c r="Z51" s="152"/>
      <c r="AA51" s="152"/>
      <c r="AB51" s="152"/>
      <c r="AC51" s="152"/>
      <c r="AD51" s="152"/>
      <c r="AE51" s="153"/>
      <c r="AF51" s="151"/>
      <c r="AG51" s="152"/>
      <c r="AH51" s="152"/>
      <c r="AI51" s="153"/>
      <c r="AJ51" s="151"/>
      <c r="AK51" s="152"/>
      <c r="AL51" s="152"/>
      <c r="AM51" s="153"/>
      <c r="AN51" s="151"/>
      <c r="AO51" s="153"/>
      <c r="AP51" s="151"/>
      <c r="AQ51" s="152"/>
      <c r="AR51" s="152"/>
      <c r="AS51" s="152"/>
      <c r="AT51" s="152"/>
      <c r="AU51" s="152"/>
      <c r="AV51" s="153"/>
      <c r="AW51" s="151"/>
      <c r="AX51" s="152"/>
      <c r="AY51" s="153"/>
      <c r="AZ51" s="151"/>
      <c r="BA51" s="152"/>
      <c r="BB51" s="153"/>
      <c r="BC51" s="151"/>
      <c r="BD51" s="152"/>
      <c r="BE51" s="152"/>
      <c r="BF51" s="153"/>
      <c r="BG51" s="151"/>
      <c r="BH51" s="152"/>
      <c r="BI51" s="152"/>
      <c r="BJ51" s="153"/>
      <c r="BK51" s="154"/>
      <c r="BL51" s="155"/>
      <c r="BM51" s="155"/>
      <c r="BN51" s="156"/>
      <c r="BO51" s="154"/>
      <c r="BP51" s="156"/>
      <c r="BQ51" s="222"/>
      <c r="BR51" s="222"/>
    </row>
    <row r="52" spans="1:71" s="63" customFormat="1" ht="100.5" hidden="1" customHeight="1" x14ac:dyDescent="0.25">
      <c r="A52" s="131">
        <v>38</v>
      </c>
      <c r="B52" s="65"/>
      <c r="C52" s="69"/>
      <c r="D52" s="67" t="s">
        <v>433</v>
      </c>
      <c r="E52" s="68" t="s">
        <v>691</v>
      </c>
      <c r="F52" s="69" t="s">
        <v>441</v>
      </c>
      <c r="G52" s="69" t="s">
        <v>442</v>
      </c>
      <c r="H52" s="69" t="s">
        <v>215</v>
      </c>
      <c r="I52" s="71">
        <v>1</v>
      </c>
      <c r="J52" s="71"/>
      <c r="K52" s="71">
        <f t="shared" si="0"/>
        <v>0</v>
      </c>
      <c r="L52" s="72">
        <v>43466</v>
      </c>
      <c r="M52" s="72">
        <v>43830</v>
      </c>
      <c r="N52" s="88" t="s">
        <v>437</v>
      </c>
      <c r="O52" s="74" t="s">
        <v>438</v>
      </c>
      <c r="P52" s="74"/>
      <c r="Q52" s="74" t="s">
        <v>437</v>
      </c>
      <c r="R52" s="87" t="s">
        <v>439</v>
      </c>
      <c r="S52" s="76" t="s">
        <v>443</v>
      </c>
      <c r="T52" s="77"/>
      <c r="U52" s="78"/>
      <c r="V52" s="79"/>
      <c r="W52" s="49"/>
      <c r="X52" s="80"/>
      <c r="Y52" s="81"/>
      <c r="Z52" s="81"/>
      <c r="AA52" s="81"/>
      <c r="AB52" s="81"/>
      <c r="AC52" s="81"/>
      <c r="AD52" s="81"/>
      <c r="AE52" s="82"/>
      <c r="AF52" s="80"/>
      <c r="AG52" s="81"/>
      <c r="AH52" s="81"/>
      <c r="AI52" s="82"/>
      <c r="AJ52" s="80"/>
      <c r="AK52" s="81"/>
      <c r="AL52" s="81"/>
      <c r="AM52" s="82"/>
      <c r="AN52" s="80"/>
      <c r="AO52" s="82"/>
      <c r="AP52" s="80"/>
      <c r="AQ52" s="81"/>
      <c r="AR52" s="81"/>
      <c r="AS52" s="81"/>
      <c r="AT52" s="81"/>
      <c r="AU52" s="81"/>
      <c r="AV52" s="82"/>
      <c r="AW52" s="80"/>
      <c r="AX52" s="81"/>
      <c r="AY52" s="82"/>
      <c r="AZ52" s="80"/>
      <c r="BA52" s="81"/>
      <c r="BB52" s="82"/>
      <c r="BC52" s="80"/>
      <c r="BD52" s="81"/>
      <c r="BE52" s="81"/>
      <c r="BF52" s="82"/>
      <c r="BG52" s="80"/>
      <c r="BH52" s="81"/>
      <c r="BI52" s="81"/>
      <c r="BJ52" s="82"/>
      <c r="BK52" s="83"/>
      <c r="BL52" s="84"/>
      <c r="BM52" s="84"/>
      <c r="BN52" s="85"/>
      <c r="BO52" s="83"/>
      <c r="BP52" s="85"/>
      <c r="BQ52" s="222"/>
      <c r="BR52" s="222"/>
    </row>
    <row r="53" spans="1:71" s="63" customFormat="1" ht="103.5" hidden="1" customHeight="1" x14ac:dyDescent="0.25">
      <c r="A53" s="131">
        <v>39</v>
      </c>
      <c r="B53" s="65"/>
      <c r="C53" s="69"/>
      <c r="D53" s="67" t="s">
        <v>12</v>
      </c>
      <c r="E53" s="68" t="s">
        <v>444</v>
      </c>
      <c r="F53" s="69" t="s">
        <v>445</v>
      </c>
      <c r="G53" s="69" t="s">
        <v>446</v>
      </c>
      <c r="H53" s="69" t="s">
        <v>59</v>
      </c>
      <c r="I53" s="70">
        <v>1</v>
      </c>
      <c r="J53" s="71"/>
      <c r="K53" s="71">
        <f t="shared" si="0"/>
        <v>0</v>
      </c>
      <c r="L53" s="72">
        <v>43466</v>
      </c>
      <c r="M53" s="72">
        <v>43496</v>
      </c>
      <c r="N53" s="73" t="s">
        <v>447</v>
      </c>
      <c r="O53" s="74" t="s">
        <v>448</v>
      </c>
      <c r="P53" s="75"/>
      <c r="Q53" s="75" t="s">
        <v>449</v>
      </c>
      <c r="R53" s="87" t="s">
        <v>450</v>
      </c>
      <c r="S53" s="76" t="s">
        <v>692</v>
      </c>
      <c r="T53" s="77"/>
      <c r="U53" s="78"/>
      <c r="V53" s="79"/>
      <c r="W53" s="49"/>
      <c r="X53" s="80" t="s">
        <v>205</v>
      </c>
      <c r="Y53" s="81" t="s">
        <v>205</v>
      </c>
      <c r="Z53" s="81" t="s">
        <v>205</v>
      </c>
      <c r="AA53" s="81" t="s">
        <v>205</v>
      </c>
      <c r="AB53" s="81" t="s">
        <v>205</v>
      </c>
      <c r="AC53" s="81" t="s">
        <v>205</v>
      </c>
      <c r="AD53" s="81" t="s">
        <v>205</v>
      </c>
      <c r="AE53" s="82" t="s">
        <v>205</v>
      </c>
      <c r="AF53" s="80"/>
      <c r="AG53" s="81"/>
      <c r="AH53" s="81"/>
      <c r="AI53" s="82"/>
      <c r="AJ53" s="80"/>
      <c r="AK53" s="81" t="s">
        <v>205</v>
      </c>
      <c r="AL53" s="81"/>
      <c r="AM53" s="82"/>
      <c r="AN53" s="80"/>
      <c r="AO53" s="82" t="s">
        <v>205</v>
      </c>
      <c r="AP53" s="80"/>
      <c r="AQ53" s="81"/>
      <c r="AR53" s="81" t="s">
        <v>205</v>
      </c>
      <c r="AS53" s="81"/>
      <c r="AT53" s="81"/>
      <c r="AU53" s="81" t="s">
        <v>205</v>
      </c>
      <c r="AV53" s="82"/>
      <c r="AW53" s="80"/>
      <c r="AX53" s="81"/>
      <c r="AY53" s="82"/>
      <c r="AZ53" s="80" t="s">
        <v>205</v>
      </c>
      <c r="BA53" s="81"/>
      <c r="BB53" s="82" t="s">
        <v>205</v>
      </c>
      <c r="BC53" s="80" t="s">
        <v>205</v>
      </c>
      <c r="BD53" s="81"/>
      <c r="BE53" s="81" t="s">
        <v>205</v>
      </c>
      <c r="BF53" s="82"/>
      <c r="BG53" s="80" t="s">
        <v>205</v>
      </c>
      <c r="BH53" s="81"/>
      <c r="BI53" s="81"/>
      <c r="BJ53" s="82"/>
      <c r="BK53" s="83"/>
      <c r="BL53" s="84"/>
      <c r="BM53" s="84"/>
      <c r="BN53" s="85"/>
      <c r="BO53" s="83" t="s">
        <v>693</v>
      </c>
      <c r="BP53" s="85" t="s">
        <v>172</v>
      </c>
      <c r="BQ53" s="222"/>
      <c r="BR53" s="222"/>
    </row>
    <row r="54" spans="1:71" s="63" customFormat="1" ht="138.75" hidden="1" customHeight="1" x14ac:dyDescent="0.25">
      <c r="A54" s="131">
        <v>40</v>
      </c>
      <c r="B54" s="65" t="s">
        <v>451</v>
      </c>
      <c r="C54" s="69"/>
      <c r="D54" s="67" t="s">
        <v>452</v>
      </c>
      <c r="E54" s="68" t="s">
        <v>453</v>
      </c>
      <c r="F54" s="69" t="s">
        <v>454</v>
      </c>
      <c r="G54" s="69" t="s">
        <v>455</v>
      </c>
      <c r="H54" s="69" t="s">
        <v>215</v>
      </c>
      <c r="I54" s="71">
        <v>1</v>
      </c>
      <c r="J54" s="71"/>
      <c r="K54" s="71">
        <f t="shared" si="0"/>
        <v>0</v>
      </c>
      <c r="L54" s="72">
        <v>43480</v>
      </c>
      <c r="M54" s="72">
        <v>43830</v>
      </c>
      <c r="N54" s="73" t="s">
        <v>456</v>
      </c>
      <c r="O54" s="74" t="s">
        <v>457</v>
      </c>
      <c r="P54" s="101" t="s">
        <v>458</v>
      </c>
      <c r="Q54" s="75" t="s">
        <v>459</v>
      </c>
      <c r="R54" s="87" t="s">
        <v>460</v>
      </c>
      <c r="S54" s="102" t="s">
        <v>461</v>
      </c>
      <c r="T54" s="77"/>
      <c r="U54" s="78"/>
      <c r="V54" s="79"/>
      <c r="W54" s="49"/>
      <c r="X54" s="103"/>
      <c r="Y54" s="104" t="s">
        <v>205</v>
      </c>
      <c r="Z54" s="104"/>
      <c r="AA54" s="104"/>
      <c r="AB54" s="104"/>
      <c r="AC54" s="104"/>
      <c r="AD54" s="104"/>
      <c r="AE54" s="105"/>
      <c r="AF54" s="103"/>
      <c r="AG54" s="104"/>
      <c r="AH54" s="104"/>
      <c r="AI54" s="105"/>
      <c r="AJ54" s="103"/>
      <c r="AK54" s="104"/>
      <c r="AL54" s="104" t="s">
        <v>205</v>
      </c>
      <c r="AM54" s="105"/>
      <c r="AN54" s="103"/>
      <c r="AO54" s="105" t="s">
        <v>205</v>
      </c>
      <c r="AP54" s="103" t="s">
        <v>205</v>
      </c>
      <c r="AQ54" s="104"/>
      <c r="AR54" s="104"/>
      <c r="AS54" s="104"/>
      <c r="AT54" s="104"/>
      <c r="AU54" s="104"/>
      <c r="AV54" s="105"/>
      <c r="AW54" s="103" t="s">
        <v>205</v>
      </c>
      <c r="AX54" s="104"/>
      <c r="AY54" s="105"/>
      <c r="AZ54" s="103"/>
      <c r="BA54" s="104"/>
      <c r="BB54" s="105" t="s">
        <v>205</v>
      </c>
      <c r="BC54" s="103" t="s">
        <v>205</v>
      </c>
      <c r="BD54" s="104" t="s">
        <v>205</v>
      </c>
      <c r="BE54" s="104"/>
      <c r="BF54" s="105" t="s">
        <v>205</v>
      </c>
      <c r="BG54" s="103" t="s">
        <v>205</v>
      </c>
      <c r="BH54" s="104"/>
      <c r="BI54" s="104"/>
      <c r="BJ54" s="105"/>
      <c r="BK54" s="104" t="s">
        <v>264</v>
      </c>
      <c r="BL54" s="104" t="s">
        <v>265</v>
      </c>
      <c r="BM54" s="106"/>
      <c r="BN54" s="107"/>
      <c r="BO54" s="108" t="s">
        <v>462</v>
      </c>
      <c r="BP54" s="109" t="s">
        <v>463</v>
      </c>
      <c r="BQ54" s="220"/>
      <c r="BR54" s="220"/>
      <c r="BS54" s="49"/>
    </row>
    <row r="55" spans="1:71" s="114" customFormat="1" ht="167.25" hidden="1" customHeight="1" x14ac:dyDescent="0.25">
      <c r="A55" s="131">
        <v>41</v>
      </c>
      <c r="B55" s="65" t="s">
        <v>451</v>
      </c>
      <c r="C55" s="69"/>
      <c r="D55" s="67" t="s">
        <v>452</v>
      </c>
      <c r="E55" s="68" t="s">
        <v>464</v>
      </c>
      <c r="F55" s="69" t="s">
        <v>465</v>
      </c>
      <c r="G55" s="69" t="s">
        <v>466</v>
      </c>
      <c r="H55" s="69" t="s">
        <v>215</v>
      </c>
      <c r="I55" s="71">
        <v>0.9</v>
      </c>
      <c r="J55" s="71"/>
      <c r="K55" s="71">
        <f t="shared" si="0"/>
        <v>0</v>
      </c>
      <c r="L55" s="72">
        <v>43466</v>
      </c>
      <c r="M55" s="72">
        <v>43830</v>
      </c>
      <c r="N55" s="110" t="s">
        <v>456</v>
      </c>
      <c r="O55" s="74" t="s">
        <v>457</v>
      </c>
      <c r="P55" s="101"/>
      <c r="Q55" s="75" t="s">
        <v>467</v>
      </c>
      <c r="R55" s="87" t="s">
        <v>460</v>
      </c>
      <c r="S55" s="102" t="s">
        <v>694</v>
      </c>
      <c r="T55" s="111"/>
      <c r="U55" s="112"/>
      <c r="V55" s="113"/>
      <c r="W55" s="49"/>
      <c r="X55" s="103"/>
      <c r="Y55" s="104" t="s">
        <v>205</v>
      </c>
      <c r="Z55" s="104"/>
      <c r="AA55" s="104"/>
      <c r="AB55" s="104"/>
      <c r="AC55" s="104"/>
      <c r="AD55" s="104"/>
      <c r="AE55" s="105"/>
      <c r="AF55" s="103"/>
      <c r="AG55" s="104"/>
      <c r="AH55" s="104"/>
      <c r="AI55" s="105"/>
      <c r="AJ55" s="103"/>
      <c r="AK55" s="104"/>
      <c r="AL55" s="104" t="s">
        <v>205</v>
      </c>
      <c r="AM55" s="105"/>
      <c r="AN55" s="103"/>
      <c r="AO55" s="105" t="s">
        <v>205</v>
      </c>
      <c r="AP55" s="103"/>
      <c r="AQ55" s="104"/>
      <c r="AR55" s="104" t="s">
        <v>205</v>
      </c>
      <c r="AS55" s="104"/>
      <c r="AT55" s="104"/>
      <c r="AU55" s="104"/>
      <c r="AV55" s="105"/>
      <c r="AW55" s="103" t="s">
        <v>205</v>
      </c>
      <c r="AX55" s="104"/>
      <c r="AY55" s="105"/>
      <c r="AZ55" s="103"/>
      <c r="BA55" s="104"/>
      <c r="BB55" s="105"/>
      <c r="BC55" s="103" t="s">
        <v>205</v>
      </c>
      <c r="BD55" s="104" t="s">
        <v>205</v>
      </c>
      <c r="BE55" s="104" t="s">
        <v>205</v>
      </c>
      <c r="BF55" s="105"/>
      <c r="BG55" s="103" t="s">
        <v>205</v>
      </c>
      <c r="BH55" s="104"/>
      <c r="BI55" s="104"/>
      <c r="BJ55" s="105"/>
      <c r="BK55" s="104" t="s">
        <v>264</v>
      </c>
      <c r="BL55" s="104" t="s">
        <v>265</v>
      </c>
      <c r="BM55" s="106"/>
      <c r="BN55" s="107"/>
      <c r="BO55" s="108" t="s">
        <v>468</v>
      </c>
      <c r="BP55" s="109" t="s">
        <v>695</v>
      </c>
      <c r="BQ55" s="223"/>
      <c r="BR55" s="223"/>
    </row>
    <row r="56" spans="1:71" s="63" customFormat="1" ht="108" hidden="1" customHeight="1" x14ac:dyDescent="0.25">
      <c r="A56" s="131">
        <v>42</v>
      </c>
      <c r="B56" s="65"/>
      <c r="C56" s="69"/>
      <c r="D56" s="67" t="s">
        <v>469</v>
      </c>
      <c r="E56" s="68" t="s">
        <v>470</v>
      </c>
      <c r="F56" s="69" t="s">
        <v>471</v>
      </c>
      <c r="G56" s="69" t="s">
        <v>472</v>
      </c>
      <c r="H56" s="69" t="s">
        <v>215</v>
      </c>
      <c r="I56" s="71">
        <v>1</v>
      </c>
      <c r="J56" s="71"/>
      <c r="K56" s="71">
        <f t="shared" si="0"/>
        <v>0</v>
      </c>
      <c r="L56" s="72">
        <v>43497</v>
      </c>
      <c r="M56" s="72">
        <v>43830</v>
      </c>
      <c r="N56" s="73" t="s">
        <v>473</v>
      </c>
      <c r="O56" s="75" t="s">
        <v>474</v>
      </c>
      <c r="P56" s="75"/>
      <c r="Q56" s="75" t="s">
        <v>475</v>
      </c>
      <c r="R56" s="87" t="s">
        <v>476</v>
      </c>
      <c r="S56" s="76" t="s">
        <v>477</v>
      </c>
      <c r="T56" s="77"/>
      <c r="U56" s="78"/>
      <c r="V56" s="79"/>
      <c r="W56" s="49"/>
      <c r="X56" s="80"/>
      <c r="Y56" s="81"/>
      <c r="Z56" s="81"/>
      <c r="AA56" s="81"/>
      <c r="AB56" s="81"/>
      <c r="AC56" s="81"/>
      <c r="AD56" s="81"/>
      <c r="AE56" s="82"/>
      <c r="AF56" s="80"/>
      <c r="AG56" s="81"/>
      <c r="AH56" s="81"/>
      <c r="AI56" s="82"/>
      <c r="AJ56" s="80"/>
      <c r="AK56" s="81"/>
      <c r="AL56" s="81"/>
      <c r="AM56" s="82"/>
      <c r="AN56" s="80"/>
      <c r="AO56" s="82"/>
      <c r="AP56" s="80"/>
      <c r="AQ56" s="81"/>
      <c r="AR56" s="81"/>
      <c r="AS56" s="81"/>
      <c r="AT56" s="81"/>
      <c r="AU56" s="81"/>
      <c r="AV56" s="82"/>
      <c r="AW56" s="80"/>
      <c r="AX56" s="81"/>
      <c r="AY56" s="82"/>
      <c r="AZ56" s="80"/>
      <c r="BA56" s="81"/>
      <c r="BB56" s="82"/>
      <c r="BC56" s="80"/>
      <c r="BD56" s="81"/>
      <c r="BE56" s="81"/>
      <c r="BF56" s="82"/>
      <c r="BG56" s="80"/>
      <c r="BH56" s="81"/>
      <c r="BI56" s="81"/>
      <c r="BJ56" s="82"/>
      <c r="BK56" s="83"/>
      <c r="BL56" s="84"/>
      <c r="BM56" s="84"/>
      <c r="BN56" s="85"/>
      <c r="BO56" s="83"/>
      <c r="BP56" s="85"/>
      <c r="BQ56" s="222"/>
      <c r="BR56" s="222"/>
    </row>
    <row r="57" spans="1:71" s="122" customFormat="1" ht="104.25" hidden="1" customHeight="1" x14ac:dyDescent="0.25">
      <c r="A57" s="131">
        <v>43</v>
      </c>
      <c r="B57" s="115"/>
      <c r="C57" s="93"/>
      <c r="D57" s="91" t="s">
        <v>469</v>
      </c>
      <c r="E57" s="92" t="s">
        <v>478</v>
      </c>
      <c r="F57" s="93" t="s">
        <v>479</v>
      </c>
      <c r="G57" s="93" t="s">
        <v>480</v>
      </c>
      <c r="H57" s="93" t="s">
        <v>215</v>
      </c>
      <c r="I57" s="94">
        <v>1</v>
      </c>
      <c r="J57" s="94"/>
      <c r="K57" s="94">
        <f t="shared" si="0"/>
        <v>0</v>
      </c>
      <c r="L57" s="95">
        <v>43497</v>
      </c>
      <c r="M57" s="95">
        <v>43830</v>
      </c>
      <c r="N57" s="116" t="s">
        <v>473</v>
      </c>
      <c r="O57" s="116" t="s">
        <v>474</v>
      </c>
      <c r="P57" s="116"/>
      <c r="Q57" s="116" t="s">
        <v>475</v>
      </c>
      <c r="R57" s="117" t="s">
        <v>476</v>
      </c>
      <c r="S57" s="118" t="s">
        <v>696</v>
      </c>
      <c r="T57" s="119"/>
      <c r="U57" s="120"/>
      <c r="V57" s="121"/>
      <c r="W57" s="49"/>
      <c r="X57" s="80"/>
      <c r="Y57" s="81"/>
      <c r="Z57" s="81"/>
      <c r="AA57" s="81"/>
      <c r="AB57" s="81"/>
      <c r="AC57" s="81"/>
      <c r="AD57" s="81"/>
      <c r="AE57" s="82"/>
      <c r="AF57" s="80"/>
      <c r="AG57" s="81"/>
      <c r="AH57" s="81"/>
      <c r="AI57" s="82"/>
      <c r="AJ57" s="80"/>
      <c r="AK57" s="81"/>
      <c r="AL57" s="81"/>
      <c r="AM57" s="82"/>
      <c r="AN57" s="80"/>
      <c r="AO57" s="82"/>
      <c r="AP57" s="80"/>
      <c r="AQ57" s="81"/>
      <c r="AR57" s="81"/>
      <c r="AS57" s="81"/>
      <c r="AT57" s="81"/>
      <c r="AU57" s="81"/>
      <c r="AV57" s="82"/>
      <c r="AW57" s="80"/>
      <c r="AX57" s="81"/>
      <c r="AY57" s="82"/>
      <c r="AZ57" s="80"/>
      <c r="BA57" s="81"/>
      <c r="BB57" s="82"/>
      <c r="BC57" s="80"/>
      <c r="BD57" s="81"/>
      <c r="BE57" s="81"/>
      <c r="BF57" s="82"/>
      <c r="BG57" s="80"/>
      <c r="BH57" s="81"/>
      <c r="BI57" s="81"/>
      <c r="BJ57" s="82"/>
      <c r="BK57" s="83"/>
      <c r="BL57" s="84"/>
      <c r="BM57" s="84"/>
      <c r="BN57" s="85"/>
      <c r="BO57" s="83"/>
      <c r="BP57" s="85"/>
      <c r="BQ57" s="224"/>
      <c r="BR57" s="224"/>
    </row>
    <row r="58" spans="1:71" x14ac:dyDescent="0.25">
      <c r="B58" s="49"/>
      <c r="C58" s="49"/>
      <c r="BP58" s="49"/>
    </row>
    <row r="59" spans="1:71" x14ac:dyDescent="0.25">
      <c r="C59" s="123" t="s">
        <v>481</v>
      </c>
      <c r="D59" s="342" t="s">
        <v>482</v>
      </c>
      <c r="E59" s="342"/>
      <c r="F59" s="342"/>
      <c r="G59" s="342"/>
      <c r="H59" s="342"/>
      <c r="I59" s="342"/>
      <c r="J59" s="342"/>
      <c r="K59" s="342"/>
      <c r="L59" s="342"/>
      <c r="M59" s="342"/>
    </row>
    <row r="60" spans="1:71" x14ac:dyDescent="0.25">
      <c r="C60" s="123" t="s">
        <v>483</v>
      </c>
      <c r="D60" s="342" t="s">
        <v>484</v>
      </c>
      <c r="E60" s="342"/>
      <c r="F60" s="342"/>
      <c r="G60" s="342"/>
      <c r="H60" s="342"/>
      <c r="I60" s="342"/>
      <c r="J60" s="342"/>
      <c r="K60" s="342"/>
      <c r="L60" s="342"/>
      <c r="M60" s="342"/>
    </row>
    <row r="61" spans="1:71" ht="33" customHeight="1" x14ac:dyDescent="0.25">
      <c r="C61" s="123" t="s">
        <v>485</v>
      </c>
      <c r="D61" s="343" t="s">
        <v>486</v>
      </c>
      <c r="E61" s="343"/>
      <c r="F61" s="343"/>
      <c r="G61" s="343"/>
      <c r="H61" s="343"/>
      <c r="I61" s="343"/>
      <c r="J61" s="343"/>
      <c r="K61" s="343"/>
      <c r="L61" s="343"/>
      <c r="M61" s="343"/>
    </row>
    <row r="63" spans="1:71" ht="15.75" x14ac:dyDescent="0.25">
      <c r="M63" s="124"/>
    </row>
    <row r="64" spans="1:71" ht="15.75" x14ac:dyDescent="0.25">
      <c r="M64" s="124" t="s">
        <v>487</v>
      </c>
    </row>
    <row r="67" spans="19:19" ht="15.75" x14ac:dyDescent="0.25">
      <c r="S67" s="125"/>
    </row>
  </sheetData>
  <mergeCells count="44">
    <mergeCell ref="BQ12:BR12"/>
    <mergeCell ref="BQ13:BQ14"/>
    <mergeCell ref="BR13:BR14"/>
    <mergeCell ref="A2:BR2"/>
    <mergeCell ref="B3:BR3"/>
    <mergeCell ref="B4:BR4"/>
    <mergeCell ref="A5:BR8"/>
    <mergeCell ref="AZ13:BB13"/>
    <mergeCell ref="BC13:BF13"/>
    <mergeCell ref="BG13:BJ13"/>
    <mergeCell ref="BK13:BN13"/>
    <mergeCell ref="T13:T14"/>
    <mergeCell ref="U13:U14"/>
    <mergeCell ref="K13:K14"/>
    <mergeCell ref="L13:L14"/>
    <mergeCell ref="M13:M14"/>
    <mergeCell ref="D60:M60"/>
    <mergeCell ref="D61:M61"/>
    <mergeCell ref="A1:B1"/>
    <mergeCell ref="C1:R1"/>
    <mergeCell ref="AW13:AY13"/>
    <mergeCell ref="D59:M59"/>
    <mergeCell ref="V13:V14"/>
    <mergeCell ref="X13:AE13"/>
    <mergeCell ref="AF13:AI13"/>
    <mergeCell ref="AJ13:AM13"/>
    <mergeCell ref="AN13:AO13"/>
    <mergeCell ref="AP13:AV13"/>
    <mergeCell ref="P13:P14"/>
    <mergeCell ref="Q13:Q14"/>
    <mergeCell ref="R13:R14"/>
    <mergeCell ref="S13:S14"/>
    <mergeCell ref="N13:N14"/>
    <mergeCell ref="O13:O14"/>
    <mergeCell ref="S12:V12"/>
    <mergeCell ref="B13:B14"/>
    <mergeCell ref="C13:C14"/>
    <mergeCell ref="D13:D14"/>
    <mergeCell ref="E13:E14"/>
    <mergeCell ref="F13:F14"/>
    <mergeCell ref="G13:G14"/>
    <mergeCell ref="H13:H14"/>
    <mergeCell ref="I13:I14"/>
    <mergeCell ref="J13:J14"/>
  </mergeCells>
  <hyperlinks>
    <hyperlink ref="R42" r:id="rId1" display="alecaceres@" xr:uid="{00000000-0004-0000-0200-000000000000}"/>
    <hyperlink ref="R43" r:id="rId2" display="alecaceres@" xr:uid="{00000000-0004-0000-0200-000001000000}"/>
    <hyperlink ref="R32" r:id="rId3" display="lumejia@mineducacion.gov.covigil@" xr:uid="{00000000-0004-0000-0200-000002000000}"/>
    <hyperlink ref="R33" r:id="rId4" display="CAgudelo@" xr:uid="{00000000-0004-0000-0200-000003000000}"/>
    <hyperlink ref="R47" r:id="rId5" display="aalzate@_x000a__x000a_" xr:uid="{00000000-0004-0000-0200-000004000000}"/>
    <hyperlink ref="R15" r:id="rId6" display="smdiaz@" xr:uid="{00000000-0004-0000-0200-000005000000}"/>
    <hyperlink ref="R17" r:id="rId7" display="scasas@" xr:uid="{00000000-0004-0000-0200-000006000000}"/>
    <hyperlink ref="R18" r:id="rId8" display="scasas@" xr:uid="{00000000-0004-0000-0200-000007000000}"/>
    <hyperlink ref="R19" r:id="rId9" display="jguevara@" xr:uid="{00000000-0004-0000-0200-000008000000}"/>
    <hyperlink ref="R49" r:id="rId10" xr:uid="{00000000-0004-0000-0200-000009000000}"/>
    <hyperlink ref="R50" r:id="rId11" xr:uid="{00000000-0004-0000-0200-00000A000000}"/>
    <hyperlink ref="R51" r:id="rId12" xr:uid="{00000000-0004-0000-0200-00000B000000}"/>
    <hyperlink ref="R52" r:id="rId13" xr:uid="{00000000-0004-0000-0200-00000C000000}"/>
    <hyperlink ref="R37" r:id="rId14" xr:uid="{00000000-0004-0000-0200-00000D000000}"/>
    <hyperlink ref="R20" r:id="rId15" display="smdiaz@" xr:uid="{00000000-0004-0000-0200-00000E000000}"/>
    <hyperlink ref="R38" r:id="rId16" display="cortizg@" xr:uid="{00000000-0004-0000-0200-00000F000000}"/>
    <hyperlink ref="R53" r:id="rId17" xr:uid="{00000000-0004-0000-0200-000010000000}"/>
    <hyperlink ref="R54" r:id="rId18" display="dduque@" xr:uid="{00000000-0004-0000-0200-000011000000}"/>
    <hyperlink ref="R55" r:id="rId19" display="dduque@" xr:uid="{00000000-0004-0000-0200-000012000000}"/>
    <hyperlink ref="R56" r:id="rId20" xr:uid="{00000000-0004-0000-0200-000013000000}"/>
    <hyperlink ref="R57" r:id="rId21" xr:uid="{00000000-0004-0000-0200-000014000000}"/>
    <hyperlink ref="R21" r:id="rId22" display="ierazo@" xr:uid="{00000000-0004-0000-0200-000015000000}"/>
    <hyperlink ref="R39" r:id="rId23" display="cortizg@" xr:uid="{00000000-0004-0000-0200-000016000000}"/>
    <hyperlink ref="R44" r:id="rId24" display="alecaceres@" xr:uid="{00000000-0004-0000-0200-000017000000}"/>
    <hyperlink ref="R16" r:id="rId25" display="smdiaz@" xr:uid="{00000000-0004-0000-0200-000018000000}"/>
    <hyperlink ref="R34" r:id="rId26" display="smdiaz@" xr:uid="{00000000-0004-0000-0200-000019000000}"/>
    <hyperlink ref="R35" r:id="rId27" display="smdiaz@" xr:uid="{00000000-0004-0000-0200-00001A000000}"/>
    <hyperlink ref="R36" r:id="rId28" display="smdiaz@" xr:uid="{00000000-0004-0000-0200-00001B000000}"/>
    <hyperlink ref="R48" r:id="rId29" display="smdiaz@" xr:uid="{00000000-0004-0000-0200-00001C000000}"/>
    <hyperlink ref="BO20" r:id="rId30" display="https://intranetmen.mineducacion.gov.co/comunidades/oie/documentos/Plan de Accin OIE/2014/2.MONIT Y EVAL/1.Rep Seg/7. Estrategia Participación Ciudadana/2018" xr:uid="{00000000-0004-0000-0200-00001D000000}"/>
    <hyperlink ref="R46" r:id="rId31" display="pportilla@" xr:uid="{00000000-0004-0000-0200-00001E000000}"/>
    <hyperlink ref="R25" r:id="rId32" xr:uid="{00000000-0004-0000-0200-00001F000000}"/>
    <hyperlink ref="R45" r:id="rId33" display="pportilla@" xr:uid="{00000000-0004-0000-0200-000020000000}"/>
    <hyperlink ref="R24" r:id="rId34" display="pportilla@mineducacion.gov.co" xr:uid="{00000000-0004-0000-0200-000021000000}"/>
    <hyperlink ref="R41" r:id="rId35" display="alecaceres@" xr:uid="{00000000-0004-0000-0200-000022000000}"/>
    <hyperlink ref="R40" r:id="rId36" display="alecaceres@" xr:uid="{00000000-0004-0000-0200-000023000000}"/>
    <hyperlink ref="R31" r:id="rId37" display="alecaceres@" xr:uid="{00000000-0004-0000-0200-000024000000}"/>
    <hyperlink ref="R30" r:id="rId38" display="alecaceres@" xr:uid="{00000000-0004-0000-0200-000025000000}"/>
    <hyperlink ref="R29" r:id="rId39" display="alecaceres@" xr:uid="{00000000-0004-0000-0200-000026000000}"/>
    <hyperlink ref="R28" r:id="rId40" display="alecaceres@" xr:uid="{00000000-0004-0000-0200-000027000000}"/>
    <hyperlink ref="R27" r:id="rId41" display="alecaceres@" xr:uid="{00000000-0004-0000-0200-000028000000}"/>
    <hyperlink ref="R26" r:id="rId42" display="alecaceres@" xr:uid="{00000000-0004-0000-0200-000029000000}"/>
    <hyperlink ref="R23" r:id="rId43" display="alecaceres@" xr:uid="{00000000-0004-0000-0200-00002A000000}"/>
    <hyperlink ref="R22" r:id="rId44" display="alecaceres@" xr:uid="{00000000-0004-0000-0200-00002B000000}"/>
    <hyperlink ref="BR18" r:id="rId45" display="https://www.mineducacion.gov.co/portal/atencion-al-ciudadano/Participacion-Ciudadana/349495:Transparencia-y-acceso-a-informacion-publica. " xr:uid="{00000000-0004-0000-0200-00002C000000}"/>
  </hyperlinks>
  <pageMargins left="0.7" right="0.7" top="0.75" bottom="0.75" header="0.3" footer="0.3"/>
  <pageSetup orientation="portrait" r:id="rId46"/>
  <drawing r:id="rId47"/>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'D:\AJHC MEN 14 Sep 2018 190319\1.2 PLAN DE PC y RC MEN 2019 PUBLICADO en la Página Web\[0.A Plan de PC y RC 2019 Publicado en la Web 200219 articles-377616_recurso_26 (1).xlsx]ODS-DDHH'!#REF!</xm:f>
          </x14:formula1>
          <xm:sqref>H51</xm:sqref>
        </x14:dataValidation>
        <x14:dataValidation type="list" allowBlank="1" showInputMessage="1" showErrorMessage="1" xr:uid="{00000000-0002-0000-0200-000001000000}">
          <x14:formula1>
            <xm:f>'C:\Users\aherran\AppData\Local\Microsoft\Windows\INetCache\Content.Outlook\9S89IIP9\[Copia de 0. Plan de PC y R de C 2019- Incluye ODSDDHH y Paz (V2).xlsx]ODS-DDHH'!#REF!</xm:f>
          </x14:formula1>
          <xm:sqref>H52:H57</xm:sqref>
        </x14:dataValidation>
        <x14:dataValidation type="list" allowBlank="1" showInputMessage="1" showErrorMessage="1" xr:uid="{00000000-0002-0000-0200-000002000000}">
          <x14:formula1>
            <xm:f>'C:\Users\aherran\AppData\Local\Microsoft\Windows\INetCache\Content.Outlook\9S89IIP9\[0. Plan de PC y R de C 2019-DirCalidad_fn11ene.xlsx]ODS-DDHH'!#REF!</xm:f>
          </x14:formula1>
          <xm:sqref>H51</xm:sqref>
        </x14:dataValidation>
        <x14:dataValidation type="list" allowBlank="1" showInputMessage="1" showErrorMessage="1" xr:uid="{00000000-0002-0000-0200-000003000000}">
          <x14:formula1>
            <xm:f>'Z:\2019\FORTALECIMIENTO DE LA GESTIÓN SECTORIAL E INSTITUCIONAL\Publicables\[17.1 Estrategia de Rendición de Cuentas 2019.xlsx]ODS-DDHH'!#REF!</xm:f>
          </x14:formula1>
          <xm:sqref>H21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25"/>
  <sheetViews>
    <sheetView topLeftCell="A22" workbookViewId="0">
      <selection activeCell="H23" sqref="H23"/>
    </sheetView>
  </sheetViews>
  <sheetFormatPr baseColWidth="10" defaultRowHeight="14.25" x14ac:dyDescent="0.2"/>
  <cols>
    <col min="1" max="1" width="24.7109375" style="19" customWidth="1"/>
    <col min="2" max="2" width="11.42578125" style="3"/>
    <col min="3" max="3" width="31" style="3" customWidth="1"/>
    <col min="4" max="4" width="29.42578125" style="3" customWidth="1"/>
    <col min="5" max="5" width="23.5703125" style="3" customWidth="1"/>
    <col min="6" max="6" width="16" style="3" customWidth="1"/>
    <col min="7" max="7" width="16.42578125" style="3" customWidth="1"/>
    <col min="8" max="8" width="41.140625" style="19" customWidth="1"/>
    <col min="9" max="9" width="28.28515625" style="19" customWidth="1"/>
    <col min="10" max="16384" width="11.42578125" style="3"/>
  </cols>
  <sheetData>
    <row r="1" spans="1:52" s="14" customFormat="1" ht="90" customHeight="1" thickBot="1" x14ac:dyDescent="0.4">
      <c r="A1" s="322"/>
      <c r="B1" s="323"/>
      <c r="C1" s="314" t="s">
        <v>119</v>
      </c>
      <c r="D1" s="315"/>
      <c r="E1" s="315"/>
      <c r="F1" s="315"/>
      <c r="G1" s="315"/>
      <c r="H1" s="315"/>
      <c r="I1" s="316"/>
    </row>
    <row r="2" spans="1:52" s="16" customFormat="1" ht="39" customHeight="1" thickBot="1" x14ac:dyDescent="0.25">
      <c r="A2" s="320" t="s">
        <v>118</v>
      </c>
      <c r="B2" s="321"/>
      <c r="C2" s="321"/>
      <c r="D2" s="321"/>
      <c r="E2" s="321"/>
      <c r="F2" s="321"/>
      <c r="G2" s="321"/>
      <c r="H2" s="321"/>
      <c r="I2" s="367"/>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row>
    <row r="3" spans="1:52" ht="54" customHeight="1" thickBot="1" x14ac:dyDescent="0.25">
      <c r="A3" s="126" t="s">
        <v>48</v>
      </c>
      <c r="B3" s="317" t="s">
        <v>52</v>
      </c>
      <c r="C3" s="318"/>
      <c r="D3" s="318"/>
      <c r="E3" s="318"/>
      <c r="F3" s="318"/>
      <c r="G3" s="318"/>
      <c r="H3" s="318"/>
      <c r="I3" s="319"/>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row>
    <row r="4" spans="1:52" ht="54" customHeight="1" thickBot="1" x14ac:dyDescent="0.25">
      <c r="A4" s="127" t="s">
        <v>49</v>
      </c>
      <c r="B4" s="317" t="s">
        <v>754</v>
      </c>
      <c r="C4" s="318"/>
      <c r="D4" s="318"/>
      <c r="E4" s="318"/>
      <c r="F4" s="318"/>
      <c r="G4" s="318"/>
      <c r="H4" s="318"/>
      <c r="I4" s="319"/>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s="169" customFormat="1" x14ac:dyDescent="0.25">
      <c r="A5" s="383" t="s">
        <v>0</v>
      </c>
      <c r="B5" s="383"/>
      <c r="C5" s="383"/>
      <c r="D5" s="383"/>
      <c r="E5" s="383"/>
      <c r="F5" s="383"/>
      <c r="G5" s="383"/>
      <c r="H5" s="195"/>
      <c r="I5" s="195"/>
    </row>
    <row r="6" spans="1:52" s="169" customFormat="1" x14ac:dyDescent="0.25">
      <c r="A6" s="383"/>
      <c r="B6" s="383"/>
      <c r="C6" s="383"/>
      <c r="D6" s="383"/>
      <c r="E6" s="383"/>
      <c r="F6" s="383"/>
      <c r="G6" s="383"/>
      <c r="H6" s="195"/>
      <c r="I6" s="195"/>
    </row>
    <row r="7" spans="1:52" ht="10.5" customHeight="1" thickBot="1" x14ac:dyDescent="0.25"/>
    <row r="8" spans="1:52" ht="21" thickBot="1" x14ac:dyDescent="0.3">
      <c r="A8" s="384" t="s">
        <v>488</v>
      </c>
      <c r="B8" s="385"/>
      <c r="C8" s="385"/>
      <c r="D8" s="385"/>
      <c r="E8" s="385"/>
      <c r="F8" s="385"/>
      <c r="G8" s="385"/>
      <c r="H8" s="396" t="s">
        <v>120</v>
      </c>
      <c r="I8" s="397"/>
    </row>
    <row r="9" spans="1:52" ht="18" x14ac:dyDescent="0.2">
      <c r="A9" s="386" t="s">
        <v>2</v>
      </c>
      <c r="B9" s="388" t="s">
        <v>3</v>
      </c>
      <c r="C9" s="388"/>
      <c r="D9" s="390" t="s">
        <v>4</v>
      </c>
      <c r="E9" s="388" t="s">
        <v>489</v>
      </c>
      <c r="F9" s="390" t="s">
        <v>490</v>
      </c>
      <c r="G9" s="390"/>
      <c r="H9" s="392" t="s">
        <v>50</v>
      </c>
      <c r="I9" s="394" t="s">
        <v>51</v>
      </c>
    </row>
    <row r="10" spans="1:52" ht="31.5" x14ac:dyDescent="0.2">
      <c r="A10" s="387"/>
      <c r="B10" s="389"/>
      <c r="C10" s="389"/>
      <c r="D10" s="391"/>
      <c r="E10" s="389"/>
      <c r="F10" s="181" t="s">
        <v>491</v>
      </c>
      <c r="G10" s="181" t="s">
        <v>491</v>
      </c>
      <c r="H10" s="393"/>
      <c r="I10" s="395"/>
    </row>
    <row r="11" spans="1:52" ht="72" thickBot="1" x14ac:dyDescent="0.25">
      <c r="A11" s="381" t="s">
        <v>492</v>
      </c>
      <c r="B11" s="170" t="s">
        <v>9</v>
      </c>
      <c r="C11" s="171" t="s">
        <v>669</v>
      </c>
      <c r="D11" s="172" t="s">
        <v>670</v>
      </c>
      <c r="E11" s="172" t="s">
        <v>671</v>
      </c>
      <c r="F11" s="173">
        <v>43497</v>
      </c>
      <c r="G11" s="174">
        <v>43830</v>
      </c>
      <c r="H11" s="209" t="s">
        <v>619</v>
      </c>
      <c r="I11" s="214" t="s">
        <v>649</v>
      </c>
    </row>
    <row r="12" spans="1:52" ht="253.5" customHeight="1" x14ac:dyDescent="0.2">
      <c r="A12" s="381"/>
      <c r="B12" s="170" t="s">
        <v>493</v>
      </c>
      <c r="C12" s="175" t="s">
        <v>494</v>
      </c>
      <c r="D12" s="175" t="s">
        <v>495</v>
      </c>
      <c r="E12" s="172" t="s">
        <v>12</v>
      </c>
      <c r="F12" s="176">
        <v>43556</v>
      </c>
      <c r="G12" s="177">
        <v>43830</v>
      </c>
      <c r="H12" s="216" t="s">
        <v>672</v>
      </c>
      <c r="I12" s="216" t="s">
        <v>650</v>
      </c>
    </row>
    <row r="13" spans="1:52" ht="285" x14ac:dyDescent="0.2">
      <c r="A13" s="381"/>
      <c r="B13" s="170" t="s">
        <v>496</v>
      </c>
      <c r="C13" s="175" t="s">
        <v>497</v>
      </c>
      <c r="D13" s="175" t="s">
        <v>498</v>
      </c>
      <c r="E13" s="172" t="s">
        <v>12</v>
      </c>
      <c r="F13" s="173">
        <v>43466</v>
      </c>
      <c r="G13" s="174">
        <v>43555</v>
      </c>
      <c r="H13" s="194" t="s">
        <v>776</v>
      </c>
      <c r="I13" s="217" t="s">
        <v>777</v>
      </c>
    </row>
    <row r="14" spans="1:52" ht="138.75" customHeight="1" x14ac:dyDescent="0.2">
      <c r="A14" s="381" t="s">
        <v>499</v>
      </c>
      <c r="B14" s="170" t="s">
        <v>14</v>
      </c>
      <c r="C14" s="178" t="s">
        <v>500</v>
      </c>
      <c r="D14" s="172" t="s">
        <v>501</v>
      </c>
      <c r="E14" s="172" t="s">
        <v>659</v>
      </c>
      <c r="F14" s="173">
        <v>43498</v>
      </c>
      <c r="G14" s="174">
        <v>43830</v>
      </c>
      <c r="H14" s="217" t="s">
        <v>651</v>
      </c>
      <c r="I14" s="214" t="s">
        <v>778</v>
      </c>
    </row>
    <row r="15" spans="1:52" ht="75" x14ac:dyDescent="0.2">
      <c r="A15" s="381"/>
      <c r="B15" s="170" t="s">
        <v>16</v>
      </c>
      <c r="C15" s="171" t="s">
        <v>502</v>
      </c>
      <c r="D15" s="172" t="s">
        <v>503</v>
      </c>
      <c r="E15" s="172" t="s">
        <v>504</v>
      </c>
      <c r="F15" s="173">
        <v>43498</v>
      </c>
      <c r="G15" s="174">
        <v>43646</v>
      </c>
      <c r="H15" s="217" t="s">
        <v>652</v>
      </c>
      <c r="I15" s="214" t="s">
        <v>660</v>
      </c>
    </row>
    <row r="16" spans="1:52" ht="60" x14ac:dyDescent="0.2">
      <c r="A16" s="381"/>
      <c r="B16" s="170" t="s">
        <v>20</v>
      </c>
      <c r="C16" s="171" t="s">
        <v>505</v>
      </c>
      <c r="D16" s="172" t="s">
        <v>661</v>
      </c>
      <c r="E16" s="172" t="s">
        <v>504</v>
      </c>
      <c r="F16" s="173">
        <v>43498</v>
      </c>
      <c r="G16" s="174">
        <v>43830</v>
      </c>
      <c r="H16" s="209" t="s">
        <v>653</v>
      </c>
      <c r="I16" s="209" t="s">
        <v>653</v>
      </c>
    </row>
    <row r="17" spans="1:9" ht="199.5" x14ac:dyDescent="0.2">
      <c r="A17" s="381" t="s">
        <v>506</v>
      </c>
      <c r="B17" s="170" t="s">
        <v>25</v>
      </c>
      <c r="C17" s="178" t="s">
        <v>507</v>
      </c>
      <c r="D17" s="172" t="s">
        <v>508</v>
      </c>
      <c r="E17" s="172" t="s">
        <v>504</v>
      </c>
      <c r="F17" s="173">
        <v>43467</v>
      </c>
      <c r="G17" s="174">
        <v>43830</v>
      </c>
      <c r="H17" s="217" t="s">
        <v>662</v>
      </c>
      <c r="I17" s="214" t="s">
        <v>654</v>
      </c>
    </row>
    <row r="18" spans="1:9" ht="114" x14ac:dyDescent="0.2">
      <c r="A18" s="381"/>
      <c r="B18" s="170" t="s">
        <v>28</v>
      </c>
      <c r="C18" s="171" t="s">
        <v>509</v>
      </c>
      <c r="D18" s="172" t="s">
        <v>663</v>
      </c>
      <c r="E18" s="172" t="s">
        <v>510</v>
      </c>
      <c r="F18" s="173">
        <v>43467</v>
      </c>
      <c r="G18" s="174">
        <v>43830</v>
      </c>
      <c r="H18" s="217" t="s">
        <v>655</v>
      </c>
      <c r="I18" s="214" t="s">
        <v>779</v>
      </c>
    </row>
    <row r="19" spans="1:9" ht="114.75" customHeight="1" x14ac:dyDescent="0.2">
      <c r="A19" s="381" t="s">
        <v>511</v>
      </c>
      <c r="B19" s="170" t="s">
        <v>32</v>
      </c>
      <c r="C19" s="178" t="s">
        <v>664</v>
      </c>
      <c r="D19" s="172" t="s">
        <v>512</v>
      </c>
      <c r="E19" s="172" t="s">
        <v>513</v>
      </c>
      <c r="F19" s="173">
        <v>43467</v>
      </c>
      <c r="G19" s="174">
        <v>43830</v>
      </c>
      <c r="H19" s="209" t="s">
        <v>780</v>
      </c>
      <c r="I19" s="214" t="s">
        <v>665</v>
      </c>
    </row>
    <row r="20" spans="1:9" ht="242.25" x14ac:dyDescent="0.2">
      <c r="A20" s="381"/>
      <c r="B20" s="170" t="s">
        <v>35</v>
      </c>
      <c r="C20" s="171" t="s">
        <v>514</v>
      </c>
      <c r="D20" s="196" t="s">
        <v>515</v>
      </c>
      <c r="E20" s="172" t="s">
        <v>12</v>
      </c>
      <c r="F20" s="173">
        <v>43467</v>
      </c>
      <c r="G20" s="174">
        <v>43830</v>
      </c>
      <c r="H20" s="194" t="s">
        <v>781</v>
      </c>
      <c r="I20" s="217" t="s">
        <v>656</v>
      </c>
    </row>
    <row r="21" spans="1:9" ht="149.25" customHeight="1" thickBot="1" x14ac:dyDescent="0.25">
      <c r="A21" s="381"/>
      <c r="B21" s="170" t="s">
        <v>516</v>
      </c>
      <c r="C21" s="175" t="s">
        <v>517</v>
      </c>
      <c r="D21" s="175" t="s">
        <v>518</v>
      </c>
      <c r="E21" s="172" t="s">
        <v>12</v>
      </c>
      <c r="F21" s="173">
        <v>43556</v>
      </c>
      <c r="G21" s="174">
        <v>43830</v>
      </c>
      <c r="H21" s="261" t="s">
        <v>657</v>
      </c>
      <c r="I21" s="218" t="s">
        <v>658</v>
      </c>
    </row>
    <row r="22" spans="1:9" ht="75" x14ac:dyDescent="0.2">
      <c r="A22" s="381"/>
      <c r="B22" s="170" t="s">
        <v>519</v>
      </c>
      <c r="C22" s="178" t="s">
        <v>666</v>
      </c>
      <c r="D22" s="172" t="s">
        <v>520</v>
      </c>
      <c r="E22" s="172" t="s">
        <v>513</v>
      </c>
      <c r="F22" s="173">
        <v>43467</v>
      </c>
      <c r="G22" s="174">
        <v>43830</v>
      </c>
      <c r="H22" s="209" t="s">
        <v>653</v>
      </c>
      <c r="I22" s="209" t="s">
        <v>653</v>
      </c>
    </row>
    <row r="23" spans="1:9" ht="156.75" x14ac:dyDescent="0.2">
      <c r="A23" s="381" t="s">
        <v>521</v>
      </c>
      <c r="B23" s="170" t="s">
        <v>40</v>
      </c>
      <c r="C23" s="171" t="s">
        <v>522</v>
      </c>
      <c r="D23" s="172" t="s">
        <v>523</v>
      </c>
      <c r="E23" s="172" t="s">
        <v>524</v>
      </c>
      <c r="F23" s="173">
        <v>43467</v>
      </c>
      <c r="G23" s="174">
        <v>43830</v>
      </c>
      <c r="H23" s="263" t="s">
        <v>802</v>
      </c>
      <c r="I23" s="214" t="s">
        <v>667</v>
      </c>
    </row>
    <row r="24" spans="1:9" ht="214.5" thickBot="1" x14ac:dyDescent="0.25">
      <c r="A24" s="382"/>
      <c r="B24" s="197" t="s">
        <v>45</v>
      </c>
      <c r="C24" s="198" t="s">
        <v>525</v>
      </c>
      <c r="D24" s="199" t="s">
        <v>526</v>
      </c>
      <c r="E24" s="199" t="s">
        <v>513</v>
      </c>
      <c r="F24" s="200">
        <v>43467</v>
      </c>
      <c r="G24" s="201">
        <v>43830</v>
      </c>
      <c r="H24" s="218" t="s">
        <v>782</v>
      </c>
      <c r="I24" s="215" t="s">
        <v>668</v>
      </c>
    </row>
    <row r="25" spans="1:9" ht="15" x14ac:dyDescent="0.2">
      <c r="B25" s="179"/>
      <c r="C25" s="179"/>
      <c r="D25" s="179"/>
      <c r="E25" s="179"/>
      <c r="F25" s="179"/>
      <c r="G25" s="179"/>
    </row>
  </sheetData>
  <mergeCells count="20">
    <mergeCell ref="H8:I8"/>
    <mergeCell ref="C1:I1"/>
    <mergeCell ref="A2:I2"/>
    <mergeCell ref="B3:I3"/>
    <mergeCell ref="B4:I4"/>
    <mergeCell ref="H9:H10"/>
    <mergeCell ref="I9:I10"/>
    <mergeCell ref="A11:A13"/>
    <mergeCell ref="A14:A16"/>
    <mergeCell ref="A17:A18"/>
    <mergeCell ref="A19:A22"/>
    <mergeCell ref="A23:A24"/>
    <mergeCell ref="A1:B1"/>
    <mergeCell ref="A5:G6"/>
    <mergeCell ref="A8:G8"/>
    <mergeCell ref="A9:A10"/>
    <mergeCell ref="B9:C10"/>
    <mergeCell ref="D9:D10"/>
    <mergeCell ref="E9:E10"/>
    <mergeCell ref="F9:G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2"/>
  <sheetViews>
    <sheetView workbookViewId="0">
      <selection activeCell="H38" sqref="H38"/>
    </sheetView>
  </sheetViews>
  <sheetFormatPr baseColWidth="10" defaultRowHeight="15" x14ac:dyDescent="0.25"/>
  <cols>
    <col min="1" max="1" width="22" style="202" customWidth="1"/>
    <col min="3" max="3" width="39.42578125" customWidth="1"/>
    <col min="4" max="4" width="32" customWidth="1"/>
    <col min="5" max="5" width="36.140625" customWidth="1"/>
    <col min="6" max="6" width="20.28515625" customWidth="1"/>
    <col min="7" max="7" width="20.7109375" customWidth="1"/>
    <col min="8" max="8" width="43.5703125" style="226" customWidth="1"/>
    <col min="9" max="9" width="34.5703125" style="202" customWidth="1"/>
    <col min="10" max="10" width="26.140625" customWidth="1"/>
    <col min="11" max="11" width="15.7109375" customWidth="1"/>
  </cols>
  <sheetData>
    <row r="1" spans="1:32" s="14" customFormat="1" ht="60.75" customHeight="1" thickBot="1" x14ac:dyDescent="0.4">
      <c r="A1" s="322"/>
      <c r="B1" s="323"/>
      <c r="C1" s="314" t="s">
        <v>119</v>
      </c>
      <c r="D1" s="315"/>
      <c r="E1" s="315"/>
      <c r="F1" s="315"/>
      <c r="G1" s="315"/>
      <c r="H1" s="315"/>
      <c r="I1" s="316"/>
    </row>
    <row r="2" spans="1:32" s="16" customFormat="1" ht="36" customHeight="1" thickBot="1" x14ac:dyDescent="0.25">
      <c r="A2" s="320" t="s">
        <v>118</v>
      </c>
      <c r="B2" s="321"/>
      <c r="C2" s="321"/>
      <c r="D2" s="321"/>
      <c r="E2" s="321"/>
      <c r="F2" s="321"/>
      <c r="G2" s="321"/>
      <c r="H2" s="321"/>
      <c r="I2" s="367"/>
      <c r="J2" s="15"/>
      <c r="K2" s="15"/>
      <c r="L2" s="15"/>
      <c r="M2" s="15"/>
      <c r="N2" s="15"/>
      <c r="O2" s="15"/>
      <c r="P2" s="15"/>
      <c r="Q2" s="15"/>
      <c r="R2" s="15"/>
      <c r="S2" s="15"/>
      <c r="T2" s="15"/>
      <c r="U2" s="15"/>
      <c r="V2" s="15"/>
      <c r="W2" s="15"/>
      <c r="X2" s="15"/>
      <c r="Y2" s="15"/>
      <c r="Z2" s="15"/>
      <c r="AA2" s="15"/>
      <c r="AB2" s="15"/>
      <c r="AC2" s="15"/>
      <c r="AD2" s="15"/>
      <c r="AE2" s="15"/>
      <c r="AF2" s="15"/>
    </row>
    <row r="3" spans="1:32" s="3" customFormat="1" ht="45.75" customHeight="1" thickBot="1" x14ac:dyDescent="0.25">
      <c r="A3" s="126" t="s">
        <v>48</v>
      </c>
      <c r="B3" s="317" t="s">
        <v>52</v>
      </c>
      <c r="C3" s="318"/>
      <c r="D3" s="318"/>
      <c r="E3" s="318"/>
      <c r="F3" s="318"/>
      <c r="G3" s="318"/>
      <c r="H3" s="318"/>
      <c r="I3" s="319"/>
      <c r="J3" s="17"/>
      <c r="K3" s="17"/>
      <c r="L3" s="17"/>
      <c r="M3" s="17"/>
      <c r="N3" s="17"/>
      <c r="O3" s="17"/>
      <c r="P3" s="17"/>
      <c r="Q3" s="17"/>
      <c r="R3" s="17"/>
      <c r="S3" s="17"/>
      <c r="T3" s="17"/>
      <c r="U3" s="17"/>
      <c r="V3" s="17"/>
      <c r="W3" s="17"/>
      <c r="X3" s="17"/>
      <c r="Y3" s="17"/>
      <c r="Z3" s="17"/>
      <c r="AA3" s="17"/>
      <c r="AB3" s="17"/>
      <c r="AC3" s="17"/>
      <c r="AD3" s="17"/>
      <c r="AE3" s="17"/>
      <c r="AF3" s="17"/>
    </row>
    <row r="4" spans="1:32" s="3" customFormat="1" ht="42.75" customHeight="1" thickBot="1" x14ac:dyDescent="0.25">
      <c r="A4" s="127" t="s">
        <v>49</v>
      </c>
      <c r="B4" s="398" t="s">
        <v>754</v>
      </c>
      <c r="C4" s="399"/>
      <c r="D4" s="399"/>
      <c r="E4" s="399"/>
      <c r="F4" s="399"/>
      <c r="G4" s="399"/>
      <c r="H4" s="399"/>
      <c r="I4" s="400"/>
      <c r="J4" s="17"/>
      <c r="K4" s="17"/>
      <c r="L4" s="17"/>
      <c r="M4" s="17"/>
      <c r="N4" s="17"/>
      <c r="O4" s="17"/>
      <c r="P4" s="17"/>
      <c r="Q4" s="17"/>
      <c r="R4" s="17"/>
      <c r="S4" s="17"/>
      <c r="T4" s="17"/>
      <c r="U4" s="17"/>
      <c r="V4" s="17"/>
      <c r="W4" s="17"/>
      <c r="X4" s="17"/>
      <c r="Y4" s="17"/>
      <c r="Z4" s="17"/>
      <c r="AA4" s="17"/>
      <c r="AB4" s="17"/>
      <c r="AC4" s="17"/>
      <c r="AD4" s="17"/>
      <c r="AE4" s="17"/>
      <c r="AF4" s="17"/>
    </row>
    <row r="5" spans="1:32" ht="20.25" customHeight="1" x14ac:dyDescent="0.25">
      <c r="A5" s="304" t="s">
        <v>0</v>
      </c>
      <c r="B5" s="305"/>
      <c r="C5" s="305"/>
      <c r="D5" s="305"/>
      <c r="E5" s="305"/>
      <c r="F5" s="305"/>
      <c r="G5" s="305"/>
      <c r="H5" s="305"/>
      <c r="I5" s="306"/>
    </row>
    <row r="6" spans="1:32" ht="15.75" customHeight="1" thickBot="1" x14ac:dyDescent="0.3">
      <c r="A6" s="307"/>
      <c r="B6" s="308"/>
      <c r="C6" s="308"/>
      <c r="D6" s="308"/>
      <c r="E6" s="308"/>
      <c r="F6" s="308"/>
      <c r="G6" s="308"/>
      <c r="H6" s="308"/>
      <c r="I6" s="309"/>
    </row>
    <row r="7" spans="1:32" ht="5.25" customHeight="1" thickBot="1" x14ac:dyDescent="0.3"/>
    <row r="8" spans="1:32" s="180" customFormat="1" ht="21" x14ac:dyDescent="0.35">
      <c r="A8" s="401" t="s">
        <v>527</v>
      </c>
      <c r="B8" s="402"/>
      <c r="C8" s="402"/>
      <c r="D8" s="402"/>
      <c r="E8" s="402"/>
      <c r="F8" s="402"/>
      <c r="G8" s="402"/>
      <c r="H8" s="402"/>
      <c r="I8" s="403"/>
    </row>
    <row r="9" spans="1:32" ht="15.75" x14ac:dyDescent="0.25">
      <c r="A9" s="404" t="s">
        <v>2</v>
      </c>
      <c r="B9" s="405" t="s">
        <v>3</v>
      </c>
      <c r="C9" s="405"/>
      <c r="D9" s="406" t="s">
        <v>4</v>
      </c>
      <c r="E9" s="405" t="s">
        <v>489</v>
      </c>
      <c r="F9" s="406" t="s">
        <v>490</v>
      </c>
      <c r="G9" s="406"/>
      <c r="H9" s="407" t="s">
        <v>120</v>
      </c>
      <c r="I9" s="408"/>
      <c r="J9" s="240"/>
    </row>
    <row r="10" spans="1:32" ht="31.5" x14ac:dyDescent="0.25">
      <c r="A10" s="404"/>
      <c r="B10" s="405"/>
      <c r="C10" s="405"/>
      <c r="D10" s="406"/>
      <c r="E10" s="405"/>
      <c r="F10" s="208" t="s">
        <v>491</v>
      </c>
      <c r="G10" s="208" t="s">
        <v>491</v>
      </c>
      <c r="H10" s="227" t="s">
        <v>50</v>
      </c>
      <c r="I10" s="242" t="s">
        <v>51</v>
      </c>
      <c r="J10" s="240"/>
    </row>
    <row r="11" spans="1:32" ht="57" x14ac:dyDescent="0.25">
      <c r="A11" s="275" t="s">
        <v>528</v>
      </c>
      <c r="B11" s="182" t="s">
        <v>9</v>
      </c>
      <c r="C11" s="183" t="s">
        <v>529</v>
      </c>
      <c r="D11" s="184" t="s">
        <v>530</v>
      </c>
      <c r="E11" s="184" t="s">
        <v>531</v>
      </c>
      <c r="F11" s="185">
        <v>43466</v>
      </c>
      <c r="G11" s="231">
        <v>43830</v>
      </c>
      <c r="H11" s="228" t="s">
        <v>730</v>
      </c>
      <c r="I11" s="243" t="s">
        <v>687</v>
      </c>
      <c r="J11" s="240"/>
    </row>
    <row r="12" spans="1:32" ht="173.25" customHeight="1" x14ac:dyDescent="0.25">
      <c r="A12" s="275"/>
      <c r="B12" s="182" t="s">
        <v>493</v>
      </c>
      <c r="C12" s="186" t="s">
        <v>532</v>
      </c>
      <c r="D12" s="187" t="s">
        <v>533</v>
      </c>
      <c r="E12" s="187" t="s">
        <v>534</v>
      </c>
      <c r="F12" s="185">
        <v>43466</v>
      </c>
      <c r="G12" s="231">
        <v>43830</v>
      </c>
      <c r="H12" s="229" t="s">
        <v>783</v>
      </c>
      <c r="I12" s="244" t="s">
        <v>784</v>
      </c>
      <c r="J12" s="241"/>
      <c r="K12" s="230"/>
    </row>
    <row r="13" spans="1:32" ht="165" customHeight="1" x14ac:dyDescent="0.25">
      <c r="A13" s="275"/>
      <c r="B13" s="182" t="s">
        <v>496</v>
      </c>
      <c r="C13" s="186" t="s">
        <v>535</v>
      </c>
      <c r="D13" s="187" t="s">
        <v>536</v>
      </c>
      <c r="E13" s="187" t="s">
        <v>537</v>
      </c>
      <c r="F13" s="185">
        <v>43466</v>
      </c>
      <c r="G13" s="231">
        <v>43830</v>
      </c>
      <c r="H13" s="229" t="s">
        <v>785</v>
      </c>
      <c r="I13" s="244" t="s">
        <v>786</v>
      </c>
      <c r="J13" s="241"/>
      <c r="K13" s="239"/>
    </row>
    <row r="14" spans="1:32" ht="76.5" x14ac:dyDescent="0.25">
      <c r="A14" s="275"/>
      <c r="B14" s="182" t="s">
        <v>538</v>
      </c>
      <c r="C14" s="186" t="s">
        <v>539</v>
      </c>
      <c r="D14" s="188" t="s">
        <v>540</v>
      </c>
      <c r="E14" s="187" t="s">
        <v>243</v>
      </c>
      <c r="F14" s="185">
        <v>43466</v>
      </c>
      <c r="G14" s="231">
        <v>43830</v>
      </c>
      <c r="H14" s="228" t="s">
        <v>788</v>
      </c>
      <c r="I14" s="255" t="s">
        <v>787</v>
      </c>
      <c r="J14" s="240"/>
    </row>
    <row r="15" spans="1:32" ht="114.75" x14ac:dyDescent="0.25">
      <c r="A15" s="275"/>
      <c r="B15" s="182" t="s">
        <v>541</v>
      </c>
      <c r="C15" s="186" t="s">
        <v>542</v>
      </c>
      <c r="D15" s="187" t="s">
        <v>543</v>
      </c>
      <c r="E15" s="187" t="s">
        <v>544</v>
      </c>
      <c r="F15" s="185">
        <v>43466</v>
      </c>
      <c r="G15" s="231">
        <v>43830</v>
      </c>
      <c r="H15" s="237" t="s">
        <v>790</v>
      </c>
      <c r="I15" s="245" t="s">
        <v>789</v>
      </c>
      <c r="J15" s="240"/>
    </row>
    <row r="16" spans="1:32" ht="229.5" x14ac:dyDescent="0.25">
      <c r="A16" s="275"/>
      <c r="B16" s="182" t="s">
        <v>545</v>
      </c>
      <c r="C16" s="189" t="s">
        <v>546</v>
      </c>
      <c r="D16" s="190" t="s">
        <v>547</v>
      </c>
      <c r="E16" s="190" t="s">
        <v>548</v>
      </c>
      <c r="F16" s="185">
        <v>43466</v>
      </c>
      <c r="G16" s="231">
        <v>43830</v>
      </c>
      <c r="H16" s="228" t="s">
        <v>791</v>
      </c>
      <c r="I16" s="244" t="s">
        <v>792</v>
      </c>
      <c r="J16" s="240"/>
    </row>
    <row r="17" spans="1:10" ht="99.75" x14ac:dyDescent="0.25">
      <c r="A17" s="275"/>
      <c r="B17" s="182" t="s">
        <v>549</v>
      </c>
      <c r="C17" s="189" t="s">
        <v>550</v>
      </c>
      <c r="D17" s="190" t="s">
        <v>551</v>
      </c>
      <c r="E17" s="190" t="s">
        <v>552</v>
      </c>
      <c r="F17" s="185">
        <v>43466</v>
      </c>
      <c r="G17" s="231">
        <v>43830</v>
      </c>
      <c r="H17" s="228" t="s">
        <v>731</v>
      </c>
      <c r="I17" s="255" t="s">
        <v>732</v>
      </c>
      <c r="J17" s="240"/>
    </row>
    <row r="18" spans="1:10" ht="72" customHeight="1" x14ac:dyDescent="0.25">
      <c r="A18" s="275"/>
      <c r="B18" s="182" t="s">
        <v>553</v>
      </c>
      <c r="C18" s="189" t="s">
        <v>554</v>
      </c>
      <c r="D18" s="190" t="s">
        <v>555</v>
      </c>
      <c r="E18" s="190" t="s">
        <v>556</v>
      </c>
      <c r="F18" s="185">
        <v>43466</v>
      </c>
      <c r="G18" s="231">
        <v>43830</v>
      </c>
      <c r="H18" s="233" t="s">
        <v>653</v>
      </c>
      <c r="I18" s="244" t="s">
        <v>653</v>
      </c>
      <c r="J18" s="240"/>
    </row>
    <row r="19" spans="1:10" ht="63.75" x14ac:dyDescent="0.25">
      <c r="A19" s="275"/>
      <c r="B19" s="182" t="s">
        <v>557</v>
      </c>
      <c r="C19" s="191" t="s">
        <v>558</v>
      </c>
      <c r="D19" s="192" t="s">
        <v>559</v>
      </c>
      <c r="E19" s="190" t="s">
        <v>560</v>
      </c>
      <c r="F19" s="185">
        <v>43466</v>
      </c>
      <c r="G19" s="231">
        <v>43830</v>
      </c>
      <c r="H19" s="262" t="s">
        <v>746</v>
      </c>
      <c r="I19" s="244" t="s">
        <v>787</v>
      </c>
      <c r="J19" s="240"/>
    </row>
    <row r="20" spans="1:10" ht="28.5" x14ac:dyDescent="0.25">
      <c r="A20" s="275"/>
      <c r="B20" s="182" t="s">
        <v>676</v>
      </c>
      <c r="C20" s="191" t="s">
        <v>561</v>
      </c>
      <c r="D20" s="192" t="s">
        <v>562</v>
      </c>
      <c r="E20" s="190" t="s">
        <v>560</v>
      </c>
      <c r="F20" s="185">
        <v>43466</v>
      </c>
      <c r="G20" s="231">
        <v>43830</v>
      </c>
      <c r="H20" s="233" t="s">
        <v>653</v>
      </c>
      <c r="I20" s="244" t="s">
        <v>653</v>
      </c>
      <c r="J20" s="240"/>
    </row>
    <row r="21" spans="1:10" ht="85.5" customHeight="1" x14ac:dyDescent="0.25">
      <c r="A21" s="275"/>
      <c r="B21" s="182" t="s">
        <v>563</v>
      </c>
      <c r="C21" s="191" t="s">
        <v>564</v>
      </c>
      <c r="D21" s="192" t="s">
        <v>565</v>
      </c>
      <c r="E21" s="190" t="s">
        <v>12</v>
      </c>
      <c r="F21" s="185">
        <v>43466</v>
      </c>
      <c r="G21" s="231">
        <v>43830</v>
      </c>
      <c r="H21" s="228" t="s">
        <v>793</v>
      </c>
      <c r="I21" s="243" t="s">
        <v>687</v>
      </c>
      <c r="J21" s="240"/>
    </row>
    <row r="22" spans="1:10" ht="140.25" customHeight="1" x14ac:dyDescent="0.25">
      <c r="A22" s="275"/>
      <c r="B22" s="182" t="s">
        <v>566</v>
      </c>
      <c r="C22" s="191" t="s">
        <v>567</v>
      </c>
      <c r="D22" s="192" t="s">
        <v>568</v>
      </c>
      <c r="E22" s="190" t="s">
        <v>12</v>
      </c>
      <c r="F22" s="185">
        <v>43466</v>
      </c>
      <c r="G22" s="231">
        <v>43830</v>
      </c>
      <c r="H22" s="228" t="s">
        <v>794</v>
      </c>
      <c r="I22" s="243" t="s">
        <v>687</v>
      </c>
      <c r="J22" s="240"/>
    </row>
    <row r="23" spans="1:10" ht="102" x14ac:dyDescent="0.25">
      <c r="A23" s="275"/>
      <c r="B23" s="182" t="s">
        <v>569</v>
      </c>
      <c r="C23" s="183" t="s">
        <v>570</v>
      </c>
      <c r="D23" s="184" t="s">
        <v>571</v>
      </c>
      <c r="E23" s="184" t="s">
        <v>224</v>
      </c>
      <c r="F23" s="185">
        <v>43466</v>
      </c>
      <c r="G23" s="231">
        <v>43830</v>
      </c>
      <c r="H23" s="234" t="s">
        <v>733</v>
      </c>
      <c r="I23" s="255" t="s">
        <v>795</v>
      </c>
      <c r="J23" s="240"/>
    </row>
    <row r="24" spans="1:10" ht="85.5" x14ac:dyDescent="0.25">
      <c r="A24" s="275" t="s">
        <v>572</v>
      </c>
      <c r="B24" s="182" t="s">
        <v>14</v>
      </c>
      <c r="C24" s="183" t="s">
        <v>573</v>
      </c>
      <c r="D24" s="184" t="s">
        <v>574</v>
      </c>
      <c r="E24" s="184" t="s">
        <v>224</v>
      </c>
      <c r="F24" s="185">
        <v>43466</v>
      </c>
      <c r="G24" s="231">
        <v>43830</v>
      </c>
      <c r="H24" s="228" t="s">
        <v>734</v>
      </c>
      <c r="I24" s="246" t="s">
        <v>735</v>
      </c>
      <c r="J24" s="240"/>
    </row>
    <row r="25" spans="1:10" ht="38.25" x14ac:dyDescent="0.25">
      <c r="A25" s="275"/>
      <c r="B25" s="182" t="s">
        <v>16</v>
      </c>
      <c r="C25" s="186" t="s">
        <v>575</v>
      </c>
      <c r="D25" s="187" t="s">
        <v>576</v>
      </c>
      <c r="E25" s="187" t="s">
        <v>577</v>
      </c>
      <c r="F25" s="193">
        <v>43466</v>
      </c>
      <c r="G25" s="30">
        <v>43830</v>
      </c>
      <c r="H25" s="228" t="s">
        <v>673</v>
      </c>
      <c r="I25" s="244" t="s">
        <v>745</v>
      </c>
      <c r="J25" s="240"/>
    </row>
    <row r="26" spans="1:10" ht="99.75" x14ac:dyDescent="0.25">
      <c r="A26" s="275" t="s">
        <v>578</v>
      </c>
      <c r="B26" s="182" t="s">
        <v>25</v>
      </c>
      <c r="C26" s="186" t="s">
        <v>579</v>
      </c>
      <c r="D26" s="184" t="s">
        <v>580</v>
      </c>
      <c r="E26" s="184" t="s">
        <v>224</v>
      </c>
      <c r="F26" s="185">
        <v>43466</v>
      </c>
      <c r="G26" s="231">
        <v>43830</v>
      </c>
      <c r="H26" s="236" t="s">
        <v>736</v>
      </c>
      <c r="I26" s="246" t="s">
        <v>737</v>
      </c>
      <c r="J26" s="240"/>
    </row>
    <row r="27" spans="1:10" ht="89.25" x14ac:dyDescent="0.25">
      <c r="A27" s="275"/>
      <c r="B27" s="182" t="s">
        <v>28</v>
      </c>
      <c r="C27" s="194" t="s">
        <v>581</v>
      </c>
      <c r="D27" s="184" t="s">
        <v>582</v>
      </c>
      <c r="E27" s="184" t="s">
        <v>224</v>
      </c>
      <c r="F27" s="185">
        <v>43466</v>
      </c>
      <c r="G27" s="231">
        <v>43830</v>
      </c>
      <c r="H27" s="206" t="s">
        <v>738</v>
      </c>
      <c r="I27" s="247" t="s">
        <v>739</v>
      </c>
      <c r="J27" s="240"/>
    </row>
    <row r="28" spans="1:10" ht="102" x14ac:dyDescent="0.25">
      <c r="A28" s="275"/>
      <c r="B28" s="182" t="s">
        <v>583</v>
      </c>
      <c r="C28" s="194" t="s">
        <v>584</v>
      </c>
      <c r="D28" s="184" t="s">
        <v>585</v>
      </c>
      <c r="E28" s="184" t="s">
        <v>224</v>
      </c>
      <c r="F28" s="185">
        <v>43466</v>
      </c>
      <c r="G28" s="231">
        <v>43830</v>
      </c>
      <c r="H28" s="235" t="s">
        <v>747</v>
      </c>
      <c r="I28" s="247" t="s">
        <v>740</v>
      </c>
      <c r="J28" s="240"/>
    </row>
    <row r="29" spans="1:10" ht="51.75" x14ac:dyDescent="0.25">
      <c r="A29" s="275"/>
      <c r="B29" s="182" t="s">
        <v>586</v>
      </c>
      <c r="C29" s="186" t="s">
        <v>587</v>
      </c>
      <c r="D29" s="187" t="s">
        <v>588</v>
      </c>
      <c r="E29" s="187" t="s">
        <v>589</v>
      </c>
      <c r="F29" s="185">
        <v>43466</v>
      </c>
      <c r="G29" s="231">
        <v>43830</v>
      </c>
      <c r="H29" s="228" t="s">
        <v>674</v>
      </c>
      <c r="I29" s="248" t="s">
        <v>748</v>
      </c>
      <c r="J29" s="240"/>
    </row>
    <row r="30" spans="1:10" ht="51" x14ac:dyDescent="0.25">
      <c r="A30" s="275"/>
      <c r="B30" s="182" t="s">
        <v>590</v>
      </c>
      <c r="C30" s="186" t="s">
        <v>591</v>
      </c>
      <c r="D30" s="187" t="s">
        <v>592</v>
      </c>
      <c r="E30" s="187" t="s">
        <v>589</v>
      </c>
      <c r="F30" s="185">
        <v>43466</v>
      </c>
      <c r="G30" s="231">
        <v>43830</v>
      </c>
      <c r="H30" s="228" t="s">
        <v>675</v>
      </c>
      <c r="I30" s="245" t="s">
        <v>749</v>
      </c>
      <c r="J30" s="240"/>
    </row>
    <row r="31" spans="1:10" ht="51" x14ac:dyDescent="0.25">
      <c r="A31" s="275"/>
      <c r="B31" s="182" t="s">
        <v>593</v>
      </c>
      <c r="C31" s="191" t="s">
        <v>594</v>
      </c>
      <c r="D31" s="192" t="s">
        <v>595</v>
      </c>
      <c r="E31" s="192" t="s">
        <v>212</v>
      </c>
      <c r="F31" s="185">
        <v>43466</v>
      </c>
      <c r="G31" s="231">
        <v>43830</v>
      </c>
      <c r="H31" s="228" t="s">
        <v>616</v>
      </c>
      <c r="I31" s="245" t="s">
        <v>750</v>
      </c>
      <c r="J31" s="240"/>
    </row>
    <row r="32" spans="1:10" ht="89.25" x14ac:dyDescent="0.25">
      <c r="A32" s="275" t="s">
        <v>596</v>
      </c>
      <c r="B32" s="182" t="s">
        <v>32</v>
      </c>
      <c r="C32" s="191" t="s">
        <v>597</v>
      </c>
      <c r="D32" s="192" t="s">
        <v>598</v>
      </c>
      <c r="E32" s="192" t="s">
        <v>212</v>
      </c>
      <c r="F32" s="185">
        <v>43466</v>
      </c>
      <c r="G32" s="231">
        <v>43830</v>
      </c>
      <c r="H32" s="238" t="s">
        <v>617</v>
      </c>
      <c r="I32" s="243" t="s">
        <v>687</v>
      </c>
      <c r="J32" s="240"/>
    </row>
    <row r="33" spans="1:10" ht="127.5" x14ac:dyDescent="0.25">
      <c r="A33" s="275"/>
      <c r="B33" s="182" t="s">
        <v>35</v>
      </c>
      <c r="C33" s="191" t="s">
        <v>599</v>
      </c>
      <c r="D33" s="192" t="s">
        <v>600</v>
      </c>
      <c r="E33" s="192" t="s">
        <v>212</v>
      </c>
      <c r="F33" s="185">
        <v>43466</v>
      </c>
      <c r="G33" s="231">
        <v>43830</v>
      </c>
      <c r="H33" s="228" t="s">
        <v>618</v>
      </c>
      <c r="I33" s="259" t="s">
        <v>687</v>
      </c>
      <c r="J33" s="240"/>
    </row>
    <row r="34" spans="1:10" ht="51.75" x14ac:dyDescent="0.25">
      <c r="A34" s="265" t="s">
        <v>601</v>
      </c>
      <c r="B34" s="182" t="s">
        <v>40</v>
      </c>
      <c r="C34" s="186" t="s">
        <v>602</v>
      </c>
      <c r="D34" s="192" t="s">
        <v>603</v>
      </c>
      <c r="E34" s="187" t="s">
        <v>469</v>
      </c>
      <c r="F34" s="193">
        <v>43466</v>
      </c>
      <c r="G34" s="30">
        <v>43830</v>
      </c>
      <c r="H34" s="232" t="s">
        <v>796</v>
      </c>
      <c r="I34" s="256" t="s">
        <v>751</v>
      </c>
      <c r="J34" s="240"/>
    </row>
    <row r="35" spans="1:10" ht="114.75" x14ac:dyDescent="0.25">
      <c r="A35" s="265"/>
      <c r="B35" s="182" t="s">
        <v>45</v>
      </c>
      <c r="C35" s="186" t="s">
        <v>604</v>
      </c>
      <c r="D35" s="192" t="s">
        <v>605</v>
      </c>
      <c r="E35" s="187" t="s">
        <v>469</v>
      </c>
      <c r="F35" s="193">
        <v>43466</v>
      </c>
      <c r="G35" s="30">
        <v>43830</v>
      </c>
      <c r="H35" s="232" t="s">
        <v>797</v>
      </c>
      <c r="I35" s="256" t="s">
        <v>752</v>
      </c>
      <c r="J35" s="240"/>
    </row>
    <row r="36" spans="1:10" ht="51.75" x14ac:dyDescent="0.25">
      <c r="A36" s="265"/>
      <c r="B36" s="182" t="s">
        <v>606</v>
      </c>
      <c r="C36" s="186" t="s">
        <v>607</v>
      </c>
      <c r="D36" s="192" t="s">
        <v>608</v>
      </c>
      <c r="E36" s="187" t="s">
        <v>469</v>
      </c>
      <c r="F36" s="193">
        <v>43466</v>
      </c>
      <c r="G36" s="30">
        <v>43830</v>
      </c>
      <c r="H36" s="232" t="s">
        <v>798</v>
      </c>
      <c r="I36" s="257" t="s">
        <v>752</v>
      </c>
      <c r="J36" s="240"/>
    </row>
    <row r="37" spans="1:10" ht="76.5" x14ac:dyDescent="0.25">
      <c r="A37" s="265"/>
      <c r="B37" s="182" t="s">
        <v>609</v>
      </c>
      <c r="C37" s="186" t="s">
        <v>610</v>
      </c>
      <c r="D37" s="192" t="s">
        <v>611</v>
      </c>
      <c r="E37" s="187" t="s">
        <v>469</v>
      </c>
      <c r="F37" s="193">
        <v>43466</v>
      </c>
      <c r="G37" s="30">
        <v>43830</v>
      </c>
      <c r="H37" s="232" t="s">
        <v>799</v>
      </c>
      <c r="I37" s="256" t="s">
        <v>753</v>
      </c>
      <c r="J37" s="240"/>
    </row>
    <row r="38" spans="1:10" ht="90" thickBot="1" x14ac:dyDescent="0.3">
      <c r="A38" s="266"/>
      <c r="B38" s="249" t="s">
        <v>612</v>
      </c>
      <c r="C38" s="250" t="s">
        <v>613</v>
      </c>
      <c r="D38" s="251" t="s">
        <v>576</v>
      </c>
      <c r="E38" s="251" t="s">
        <v>577</v>
      </c>
      <c r="F38" s="252">
        <v>43497</v>
      </c>
      <c r="G38" s="253">
        <v>43830</v>
      </c>
      <c r="H38" s="254" t="s">
        <v>800</v>
      </c>
      <c r="I38" s="258" t="s">
        <v>753</v>
      </c>
      <c r="J38" s="240"/>
    </row>
    <row r="39" spans="1:10" x14ac:dyDescent="0.25">
      <c r="J39" s="240"/>
    </row>
    <row r="40" spans="1:10" x14ac:dyDescent="0.25">
      <c r="J40" s="240"/>
    </row>
    <row r="41" spans="1:10" x14ac:dyDescent="0.25">
      <c r="J41" s="240"/>
    </row>
    <row r="42" spans="1:10" x14ac:dyDescent="0.25">
      <c r="J42" s="240"/>
    </row>
  </sheetData>
  <mergeCells count="18">
    <mergeCell ref="A32:A33"/>
    <mergeCell ref="A34:A38"/>
    <mergeCell ref="A1:B1"/>
    <mergeCell ref="A5:I6"/>
    <mergeCell ref="A8:I8"/>
    <mergeCell ref="A9:A10"/>
    <mergeCell ref="B9:C10"/>
    <mergeCell ref="D9:D10"/>
    <mergeCell ref="E9:E10"/>
    <mergeCell ref="F9:G9"/>
    <mergeCell ref="H9:I9"/>
    <mergeCell ref="B3:I3"/>
    <mergeCell ref="A2:I2"/>
    <mergeCell ref="B4:I4"/>
    <mergeCell ref="A11:A23"/>
    <mergeCell ref="A24:A25"/>
    <mergeCell ref="C1:I1"/>
    <mergeCell ref="A26:A31"/>
  </mergeCells>
  <hyperlinks>
    <hyperlink ref="I15" r:id="rId1" display="https://www.mineducacion.gov.co/portal/secciones-complementarias/Proyectos-normativos-para-observaciones-ciudadanas/" xr:uid="{00000000-0004-0000-0400-000000000000}"/>
    <hyperlink ref="I30" r:id="rId2" display="https://www.mineducacion.gov.co/1759/w3-article-349495.html" xr:uid="{00000000-0004-0000-0400-000001000000}"/>
    <hyperlink ref="I34" r:id="rId3" display="https://www.mineducacion.gov.co/1759/w3-article-324470.html" xr:uid="{00000000-0004-0000-0400-000002000000}"/>
    <hyperlink ref="I35" r:id="rId4" display="https://www.mineducacion.gov.co/1759/w3-propertyvalue-55295.html" xr:uid="{00000000-0004-0000-0400-000003000000}"/>
    <hyperlink ref="I37" r:id="rId5" display="https://www.mineducacion.gov.co/1759/w3-article-356956.html" xr:uid="{00000000-0004-0000-0400-000004000000}"/>
    <hyperlink ref="I38" r:id="rId6" display="https://www.mineducacion.gov.co/1759/w3-article-356956.html" xr:uid="{00000000-0004-0000-0400-000005000000}"/>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GESTION DEL RIESGO</vt:lpstr>
      <vt:lpstr>RACIONALIZACIÓN DE TRAMITES</vt:lpstr>
      <vt:lpstr>RENDICIÓN DE CUENTAS</vt:lpstr>
      <vt:lpstr>SERVICIO AL CIUDADANO</vt:lpstr>
      <vt:lpstr>TRANSPARENCIA Y ACCESO A LA INF</vt:lpstr>
      <vt:lpstr>'GESTION DEL RIESGO'!Títulos_a_imprimir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Monica Alexandra Gonzalez Moreno</cp:lastModifiedBy>
  <dcterms:created xsi:type="dcterms:W3CDTF">2019-01-31T20:40:49Z</dcterms:created>
  <dcterms:modified xsi:type="dcterms:W3CDTF">2020-01-23T22:02:18Z</dcterms:modified>
</cp:coreProperties>
</file>