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Enero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definedNames>
    <definedName name="_DIS2008">#REF!</definedName>
    <definedName name="_xlnm._FilterDatabase" localSheetId="0" hidden="1">enero!$A$3:$K$57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G56" i="1" l="1"/>
  <c r="F56" i="1"/>
  <c r="H56" i="1" l="1"/>
  <c r="K5" i="1" l="1"/>
  <c r="K6" i="1"/>
  <c r="K7" i="1"/>
  <c r="K8" i="1"/>
  <c r="K9" i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I25" i="1"/>
  <c r="I7" i="1"/>
  <c r="I8" i="1"/>
  <c r="I9" i="1"/>
  <c r="I10" i="1"/>
  <c r="I15" i="1"/>
  <c r="I16" i="1"/>
  <c r="I17" i="1"/>
  <c r="I18" i="1"/>
  <c r="I23" i="1"/>
  <c r="I24" i="1"/>
  <c r="I26" i="1"/>
  <c r="I30" i="1"/>
  <c r="I31" i="1"/>
  <c r="I32" i="1"/>
  <c r="I33" i="1"/>
  <c r="I34" i="1"/>
  <c r="I35" i="1"/>
  <c r="I37" i="1"/>
  <c r="I39" i="1"/>
  <c r="I40" i="1"/>
  <c r="I41" i="1"/>
  <c r="I42" i="1"/>
  <c r="I47" i="1"/>
  <c r="I48" i="1"/>
  <c r="I49" i="1"/>
  <c r="I50" i="1"/>
  <c r="I55" i="1"/>
  <c r="I4" i="1"/>
  <c r="K1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  <c r="I5" i="1"/>
  <c r="I6" i="1"/>
  <c r="I11" i="1"/>
  <c r="I12" i="1"/>
  <c r="I13" i="1"/>
  <c r="I14" i="1"/>
  <c r="I19" i="1"/>
  <c r="I20" i="1"/>
  <c r="I21" i="1"/>
  <c r="I22" i="1"/>
  <c r="I27" i="1"/>
  <c r="I28" i="1"/>
  <c r="I29" i="1"/>
  <c r="I36" i="1"/>
  <c r="I38" i="1"/>
  <c r="I43" i="1"/>
  <c r="I44" i="1"/>
  <c r="I45" i="1"/>
  <c r="I46" i="1"/>
  <c r="I51" i="1"/>
  <c r="I52" i="1"/>
  <c r="I53" i="1"/>
  <c r="I54" i="1"/>
  <c r="J56" i="1" l="1"/>
  <c r="I56" i="1"/>
  <c r="K4" i="1"/>
  <c r="K56" i="1" l="1"/>
</calcChain>
</file>

<file path=xl/sharedStrings.xml><?xml version="1.0" encoding="utf-8"?>
<sst xmlns="http://schemas.openxmlformats.org/spreadsheetml/2006/main" count="168" uniqueCount="115">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</sst>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3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2" borderId="4" xfId="1" applyNumberFormat="1" applyFont="1" applyFill="1" applyBorder="1" applyAlignment="1">
      <alignment wrapText="1"/>
    </xf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" fillId="5" borderId="4" xfId="2" applyFill="1" applyBorder="1" applyAlignment="1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right" wrapText="1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04"/>
  <sheetViews>
    <sheetView tabSelected="1" zoomScaleNormal="100" workbookViewId="0">
      <pane xSplit="4" ySplit="3" topLeftCell="E38" activePane="bottomRight" state="frozen"/>
      <selection pane="topRight" activeCell="E1" sqref="E1"/>
      <selection pane="bottomLeft" activeCell="A4" sqref="A4"/>
      <selection pane="bottomRight" activeCell="E4" sqref="E4:E54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8" style="16" bestFit="1" customWidth="1"/>
    <col min="10" max="10" width="13.28515625" style="16" customWidth="1"/>
    <col min="11" max="11" width="18.5703125" style="16" bestFit="1" customWidth="1"/>
    <col min="12" max="16384" width="11.42578125" style="16"/>
  </cols>
  <sheetData>
    <row r="1" spans="1:11" s="5" customFormat="1" ht="30.75" customHeight="1" x14ac:dyDescent="0.3">
      <c r="A1" s="1" t="s">
        <v>65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1" s="7" customFormat="1" ht="22.5" customHeight="1" x14ac:dyDescent="0.25">
      <c r="A2" s="6"/>
      <c r="B2" s="6"/>
      <c r="C2" s="6"/>
      <c r="D2" s="6"/>
      <c r="E2" s="6"/>
      <c r="F2" s="38" t="s">
        <v>114</v>
      </c>
      <c r="G2" s="39"/>
      <c r="H2" s="39"/>
      <c r="I2" s="40" t="s">
        <v>113</v>
      </c>
      <c r="J2" s="41"/>
      <c r="K2" s="41"/>
    </row>
    <row r="3" spans="1:11" s="13" customFormat="1" ht="57.75" customHeight="1" x14ac:dyDescent="0.2">
      <c r="A3" s="8" t="s">
        <v>0</v>
      </c>
      <c r="B3" s="9" t="s">
        <v>66</v>
      </c>
      <c r="C3" s="8" t="s">
        <v>1</v>
      </c>
      <c r="D3" s="8" t="s">
        <v>2</v>
      </c>
      <c r="E3" s="8" t="s">
        <v>3</v>
      </c>
      <c r="F3" s="10" t="s">
        <v>56</v>
      </c>
      <c r="G3" s="11" t="s">
        <v>57</v>
      </c>
      <c r="H3" s="12" t="s">
        <v>58</v>
      </c>
      <c r="I3" s="8" t="s">
        <v>56</v>
      </c>
      <c r="J3" s="8" t="s">
        <v>57</v>
      </c>
      <c r="K3" s="8" t="s">
        <v>58</v>
      </c>
    </row>
    <row r="4" spans="1:11" ht="12.75" x14ac:dyDescent="0.2">
      <c r="A4" s="14">
        <v>8001189541</v>
      </c>
      <c r="B4" s="28">
        <v>800118954</v>
      </c>
      <c r="C4" s="17">
        <v>124552000</v>
      </c>
      <c r="D4" s="18" t="s">
        <v>4</v>
      </c>
      <c r="E4" s="31" t="s">
        <v>5</v>
      </c>
      <c r="F4" s="42" t="s">
        <v>112</v>
      </c>
      <c r="G4" s="33"/>
      <c r="H4" s="33">
        <v>4162486151</v>
      </c>
      <c r="I4" s="15" t="str">
        <f>+F4</f>
        <v>-</v>
      </c>
      <c r="J4" s="15">
        <f>+G4</f>
        <v>0</v>
      </c>
      <c r="K4" s="15">
        <f>+H4</f>
        <v>4162486151</v>
      </c>
    </row>
    <row r="5" spans="1:11" ht="12.75" x14ac:dyDescent="0.2">
      <c r="A5" s="14">
        <v>8001240234</v>
      </c>
      <c r="B5" s="28">
        <v>800124023</v>
      </c>
      <c r="C5" s="17">
        <v>824276000</v>
      </c>
      <c r="D5" s="18" t="s">
        <v>67</v>
      </c>
      <c r="E5" s="27" t="s">
        <v>59</v>
      </c>
      <c r="F5" s="42" t="s">
        <v>112</v>
      </c>
      <c r="G5" s="33"/>
      <c r="H5" s="42">
        <v>214596042</v>
      </c>
      <c r="I5" s="15" t="str">
        <f t="shared" ref="I5:I55" si="0">+F5</f>
        <v>-</v>
      </c>
      <c r="J5" s="15">
        <f t="shared" ref="J5:J55" si="1">+G5</f>
        <v>0</v>
      </c>
      <c r="K5" s="15">
        <f t="shared" ref="K5:K55" si="2">+H5</f>
        <v>214596042</v>
      </c>
    </row>
    <row r="6" spans="1:11" ht="12.75" x14ac:dyDescent="0.2">
      <c r="A6" s="14">
        <v>8001448299</v>
      </c>
      <c r="B6" s="28">
        <v>800144829</v>
      </c>
      <c r="C6" s="17">
        <v>821400000</v>
      </c>
      <c r="D6" s="18" t="s">
        <v>68</v>
      </c>
      <c r="E6" s="31" t="s">
        <v>64</v>
      </c>
      <c r="F6" s="42" t="s">
        <v>112</v>
      </c>
      <c r="G6" s="33"/>
      <c r="H6" s="33">
        <v>1480655796</v>
      </c>
      <c r="I6" s="15" t="str">
        <f t="shared" si="0"/>
        <v>-</v>
      </c>
      <c r="J6" s="15">
        <f t="shared" si="1"/>
        <v>0</v>
      </c>
      <c r="K6" s="15">
        <f t="shared" si="2"/>
        <v>1480655796</v>
      </c>
    </row>
    <row r="7" spans="1:11" ht="12.75" x14ac:dyDescent="0.2">
      <c r="A7" s="17">
        <v>8001631300</v>
      </c>
      <c r="B7" s="28">
        <v>800163130</v>
      </c>
      <c r="C7" s="17">
        <v>129254000</v>
      </c>
      <c r="D7" s="18" t="s">
        <v>69</v>
      </c>
      <c r="E7" s="31" t="s">
        <v>90</v>
      </c>
      <c r="F7" s="42" t="s">
        <v>112</v>
      </c>
      <c r="G7" s="33"/>
      <c r="H7" s="33">
        <v>1234866797</v>
      </c>
      <c r="I7" s="15" t="str">
        <f t="shared" si="0"/>
        <v>-</v>
      </c>
      <c r="J7" s="15">
        <f t="shared" si="1"/>
        <v>0</v>
      </c>
      <c r="K7" s="15">
        <f t="shared" si="2"/>
        <v>1234866797</v>
      </c>
    </row>
    <row r="8" spans="1:11" ht="12.75" hidden="1" x14ac:dyDescent="0.2">
      <c r="A8" s="17"/>
      <c r="B8" s="28">
        <v>800173719</v>
      </c>
      <c r="C8" s="17">
        <v>825873000</v>
      </c>
      <c r="D8" s="18" t="s">
        <v>89</v>
      </c>
      <c r="E8" s="31" t="s">
        <v>93</v>
      </c>
      <c r="F8" s="42" t="s">
        <v>112</v>
      </c>
      <c r="G8" s="33"/>
      <c r="H8" s="42" t="s">
        <v>112</v>
      </c>
      <c r="I8" s="15" t="str">
        <f t="shared" si="0"/>
        <v>-</v>
      </c>
      <c r="J8" s="15">
        <f t="shared" si="1"/>
        <v>0</v>
      </c>
      <c r="K8" s="15" t="str">
        <f t="shared" si="2"/>
        <v>-</v>
      </c>
    </row>
    <row r="9" spans="1:11" ht="12.75" x14ac:dyDescent="0.2">
      <c r="A9" s="14">
        <v>8002253408</v>
      </c>
      <c r="B9" s="28">
        <v>800225340</v>
      </c>
      <c r="C9" s="17">
        <v>821700000</v>
      </c>
      <c r="D9" s="18" t="s">
        <v>70</v>
      </c>
      <c r="E9" s="31" t="s">
        <v>92</v>
      </c>
      <c r="F9" s="42" t="s">
        <v>112</v>
      </c>
      <c r="G9" s="33"/>
      <c r="H9" s="33">
        <v>1153837460</v>
      </c>
      <c r="I9" s="15" t="str">
        <f t="shared" si="0"/>
        <v>-</v>
      </c>
      <c r="J9" s="15">
        <f t="shared" si="1"/>
        <v>0</v>
      </c>
      <c r="K9" s="15">
        <f t="shared" si="2"/>
        <v>1153837460</v>
      </c>
    </row>
    <row r="10" spans="1:11" ht="12.75" x14ac:dyDescent="0.2">
      <c r="A10" s="14">
        <v>8002479401</v>
      </c>
      <c r="B10" s="28">
        <v>800247940</v>
      </c>
      <c r="C10" s="17">
        <v>824086000</v>
      </c>
      <c r="D10" s="18" t="s">
        <v>71</v>
      </c>
      <c r="E10" s="27" t="s">
        <v>6</v>
      </c>
      <c r="F10" s="42" t="s">
        <v>112</v>
      </c>
      <c r="G10" s="33"/>
      <c r="H10" s="33">
        <v>149642425</v>
      </c>
      <c r="I10" s="15" t="str">
        <f t="shared" si="0"/>
        <v>-</v>
      </c>
      <c r="J10" s="15">
        <f t="shared" si="1"/>
        <v>0</v>
      </c>
      <c r="K10" s="15">
        <f t="shared" si="2"/>
        <v>149642425</v>
      </c>
    </row>
    <row r="11" spans="1:11" ht="12.75" hidden="1" x14ac:dyDescent="0.2">
      <c r="A11" s="14"/>
      <c r="B11" s="28">
        <v>800248004</v>
      </c>
      <c r="C11" s="17">
        <v>825717000</v>
      </c>
      <c r="D11" s="18" t="s">
        <v>60</v>
      </c>
      <c r="E11" s="27" t="s">
        <v>96</v>
      </c>
      <c r="F11" s="42" t="s">
        <v>112</v>
      </c>
      <c r="G11" s="33"/>
      <c r="H11" s="42" t="s">
        <v>112</v>
      </c>
      <c r="I11" s="15" t="str">
        <f t="shared" si="0"/>
        <v>-</v>
      </c>
      <c r="J11" s="15">
        <f t="shared" si="1"/>
        <v>0</v>
      </c>
      <c r="K11" s="15" t="str">
        <f t="shared" si="2"/>
        <v>-</v>
      </c>
    </row>
    <row r="12" spans="1:11" ht="12.75" x14ac:dyDescent="0.2">
      <c r="A12" s="14">
        <v>8350003004</v>
      </c>
      <c r="B12" s="29">
        <v>835000300</v>
      </c>
      <c r="C12" s="14">
        <v>826076000</v>
      </c>
      <c r="D12" s="18" t="s">
        <v>7</v>
      </c>
      <c r="E12" s="31" t="s">
        <v>8</v>
      </c>
      <c r="F12" s="42" t="s">
        <v>112</v>
      </c>
      <c r="G12" s="33"/>
      <c r="H12" s="33">
        <v>1116914485</v>
      </c>
      <c r="I12" s="15" t="str">
        <f t="shared" si="0"/>
        <v>-</v>
      </c>
      <c r="J12" s="15">
        <f t="shared" si="1"/>
        <v>0</v>
      </c>
      <c r="K12" s="15">
        <f t="shared" si="2"/>
        <v>1116914485</v>
      </c>
    </row>
    <row r="13" spans="1:11" ht="12.75" x14ac:dyDescent="0.2">
      <c r="A13" s="14">
        <v>8605127804</v>
      </c>
      <c r="B13" s="29">
        <v>860512780</v>
      </c>
      <c r="C13" s="14">
        <v>822000000</v>
      </c>
      <c r="D13" s="18" t="s">
        <v>72</v>
      </c>
      <c r="E13" s="27" t="s">
        <v>62</v>
      </c>
      <c r="F13" s="42" t="s">
        <v>112</v>
      </c>
      <c r="G13" s="33"/>
      <c r="H13" s="33">
        <v>3070210917</v>
      </c>
      <c r="I13" s="15" t="str">
        <f t="shared" si="0"/>
        <v>-</v>
      </c>
      <c r="J13" s="15">
        <f t="shared" si="1"/>
        <v>0</v>
      </c>
      <c r="K13" s="15">
        <f t="shared" si="2"/>
        <v>3070210917</v>
      </c>
    </row>
    <row r="14" spans="1:11" ht="12.75" hidden="1" x14ac:dyDescent="0.2">
      <c r="A14" s="14"/>
      <c r="B14" s="29">
        <v>860523694</v>
      </c>
      <c r="C14" s="14">
        <v>823600000</v>
      </c>
      <c r="D14" s="18" t="s">
        <v>88</v>
      </c>
      <c r="E14" s="27" t="s">
        <v>94</v>
      </c>
      <c r="F14" s="42" t="s">
        <v>112</v>
      </c>
      <c r="G14" s="33"/>
      <c r="H14" s="42" t="s">
        <v>112</v>
      </c>
      <c r="I14" s="15" t="str">
        <f t="shared" si="0"/>
        <v>-</v>
      </c>
      <c r="J14" s="15">
        <f t="shared" si="1"/>
        <v>0</v>
      </c>
      <c r="K14" s="15" t="str">
        <f t="shared" si="2"/>
        <v>-</v>
      </c>
    </row>
    <row r="15" spans="1:11" ht="12.75" x14ac:dyDescent="0.2">
      <c r="A15" s="14">
        <v>8900004328</v>
      </c>
      <c r="B15" s="29">
        <v>890000432</v>
      </c>
      <c r="C15" s="14">
        <v>126663000</v>
      </c>
      <c r="D15" s="18" t="s">
        <v>9</v>
      </c>
      <c r="E15" s="31" t="s">
        <v>10</v>
      </c>
      <c r="F15" s="42" t="s">
        <v>112</v>
      </c>
      <c r="G15" s="33"/>
      <c r="H15" s="33">
        <v>3735116629</v>
      </c>
      <c r="I15" s="15" t="str">
        <f t="shared" si="0"/>
        <v>-</v>
      </c>
      <c r="J15" s="15">
        <f t="shared" si="1"/>
        <v>0</v>
      </c>
      <c r="K15" s="15">
        <f t="shared" si="2"/>
        <v>3735116629</v>
      </c>
    </row>
    <row r="16" spans="1:11" ht="12.75" x14ac:dyDescent="0.2">
      <c r="A16" s="14">
        <v>8901022573</v>
      </c>
      <c r="B16" s="29">
        <v>890102257</v>
      </c>
      <c r="C16" s="14">
        <v>121708000</v>
      </c>
      <c r="D16" s="18" t="s">
        <v>11</v>
      </c>
      <c r="E16" s="31" t="s">
        <v>12</v>
      </c>
      <c r="F16" s="42" t="s">
        <v>112</v>
      </c>
      <c r="G16" s="33"/>
      <c r="H16" s="33">
        <v>7649914139</v>
      </c>
      <c r="I16" s="15" t="str">
        <f t="shared" si="0"/>
        <v>-</v>
      </c>
      <c r="J16" s="15">
        <f t="shared" si="1"/>
        <v>0</v>
      </c>
      <c r="K16" s="15">
        <f t="shared" si="2"/>
        <v>7649914139</v>
      </c>
    </row>
    <row r="17" spans="1:11" ht="12.75" x14ac:dyDescent="0.2">
      <c r="A17" s="14">
        <v>8902012134</v>
      </c>
      <c r="B17" s="29">
        <v>890201213</v>
      </c>
      <c r="C17" s="14">
        <v>128868000</v>
      </c>
      <c r="D17" s="18" t="s">
        <v>73</v>
      </c>
      <c r="E17" s="31" t="s">
        <v>13</v>
      </c>
      <c r="F17" s="42" t="s">
        <v>112</v>
      </c>
      <c r="G17" s="33"/>
      <c r="H17" s="33">
        <v>7989485500</v>
      </c>
      <c r="I17" s="15" t="str">
        <f t="shared" si="0"/>
        <v>-</v>
      </c>
      <c r="J17" s="15">
        <f t="shared" si="1"/>
        <v>0</v>
      </c>
      <c r="K17" s="15">
        <f t="shared" si="2"/>
        <v>7989485500</v>
      </c>
    </row>
    <row r="18" spans="1:11" ht="12.75" x14ac:dyDescent="0.2">
      <c r="A18" s="14">
        <v>8903990106</v>
      </c>
      <c r="B18" s="29">
        <v>890399010</v>
      </c>
      <c r="C18" s="14">
        <v>120676000</v>
      </c>
      <c r="D18" s="18" t="s">
        <v>14</v>
      </c>
      <c r="E18" s="31" t="s">
        <v>101</v>
      </c>
      <c r="F18" s="42" t="s">
        <v>112</v>
      </c>
      <c r="G18" s="33"/>
      <c r="H18" s="33">
        <v>15023571721</v>
      </c>
      <c r="I18" s="15" t="str">
        <f t="shared" si="0"/>
        <v>-</v>
      </c>
      <c r="J18" s="15">
        <f t="shared" si="1"/>
        <v>0</v>
      </c>
      <c r="K18" s="15">
        <f t="shared" si="2"/>
        <v>15023571721</v>
      </c>
    </row>
    <row r="19" spans="1:11" ht="12.75" x14ac:dyDescent="0.2">
      <c r="A19" s="14">
        <v>8904801235</v>
      </c>
      <c r="B19" s="29">
        <v>890480123</v>
      </c>
      <c r="C19" s="14">
        <v>122613000</v>
      </c>
      <c r="D19" s="18" t="s">
        <v>15</v>
      </c>
      <c r="E19" s="27" t="s">
        <v>84</v>
      </c>
      <c r="F19" s="42" t="s">
        <v>112</v>
      </c>
      <c r="G19" s="33"/>
      <c r="H19" s="33">
        <v>5291770330</v>
      </c>
      <c r="I19" s="15" t="str">
        <f t="shared" si="0"/>
        <v>-</v>
      </c>
      <c r="J19" s="15">
        <f t="shared" si="1"/>
        <v>0</v>
      </c>
      <c r="K19" s="15">
        <f t="shared" si="2"/>
        <v>5291770330</v>
      </c>
    </row>
    <row r="20" spans="1:11" ht="12.75" x14ac:dyDescent="0.2">
      <c r="A20" s="14">
        <v>8905006226</v>
      </c>
      <c r="B20" s="29">
        <v>890500622</v>
      </c>
      <c r="C20" s="14">
        <v>125354000</v>
      </c>
      <c r="D20" s="18" t="s">
        <v>74</v>
      </c>
      <c r="E20" s="31" t="s">
        <v>16</v>
      </c>
      <c r="F20" s="42" t="s">
        <v>112</v>
      </c>
      <c r="G20" s="33"/>
      <c r="H20" s="33">
        <v>2553188431</v>
      </c>
      <c r="I20" s="15" t="str">
        <f t="shared" si="0"/>
        <v>-</v>
      </c>
      <c r="J20" s="15">
        <f t="shared" si="1"/>
        <v>0</v>
      </c>
      <c r="K20" s="15">
        <f t="shared" si="2"/>
        <v>2553188431</v>
      </c>
    </row>
    <row r="21" spans="1:11" ht="12.75" x14ac:dyDescent="0.2">
      <c r="A21" s="14">
        <v>8905015104</v>
      </c>
      <c r="B21" s="29">
        <v>890501510</v>
      </c>
      <c r="C21" s="14">
        <v>125454000</v>
      </c>
      <c r="D21" s="18" t="s">
        <v>17</v>
      </c>
      <c r="E21" s="31" t="s">
        <v>104</v>
      </c>
      <c r="F21" s="42" t="s">
        <v>112</v>
      </c>
      <c r="G21" s="33"/>
      <c r="H21" s="33">
        <v>2741041188</v>
      </c>
      <c r="I21" s="15" t="str">
        <f t="shared" si="0"/>
        <v>-</v>
      </c>
      <c r="J21" s="15">
        <f t="shared" si="1"/>
        <v>0</v>
      </c>
      <c r="K21" s="15">
        <f t="shared" si="2"/>
        <v>2741041188</v>
      </c>
    </row>
    <row r="22" spans="1:11" ht="12.75" x14ac:dyDescent="0.2">
      <c r="A22" s="14">
        <v>8906800622</v>
      </c>
      <c r="B22" s="29">
        <v>890680062</v>
      </c>
      <c r="C22" s="14">
        <v>127625000</v>
      </c>
      <c r="D22" s="18" t="s">
        <v>18</v>
      </c>
      <c r="E22" s="31" t="s">
        <v>19</v>
      </c>
      <c r="F22" s="42" t="s">
        <v>112</v>
      </c>
      <c r="G22" s="33"/>
      <c r="H22" s="33">
        <v>1175956644</v>
      </c>
      <c r="I22" s="15" t="str">
        <f t="shared" si="0"/>
        <v>-</v>
      </c>
      <c r="J22" s="15">
        <f t="shared" si="1"/>
        <v>0</v>
      </c>
      <c r="K22" s="15">
        <f t="shared" si="2"/>
        <v>1175956644</v>
      </c>
    </row>
    <row r="23" spans="1:11" ht="12.75" x14ac:dyDescent="0.2">
      <c r="A23" s="14">
        <v>8907006407</v>
      </c>
      <c r="B23" s="29">
        <v>890700640</v>
      </c>
      <c r="C23" s="14">
        <v>129373000</v>
      </c>
      <c r="D23" s="18" t="s">
        <v>20</v>
      </c>
      <c r="E23" s="31" t="s">
        <v>102</v>
      </c>
      <c r="F23" s="42" t="s">
        <v>112</v>
      </c>
      <c r="G23" s="33"/>
      <c r="H23" s="33">
        <v>3193568859</v>
      </c>
      <c r="I23" s="15" t="str">
        <f t="shared" si="0"/>
        <v>-</v>
      </c>
      <c r="J23" s="15">
        <f t="shared" si="1"/>
        <v>0</v>
      </c>
      <c r="K23" s="15">
        <f t="shared" si="2"/>
        <v>3193568859</v>
      </c>
    </row>
    <row r="24" spans="1:11" ht="12.75" x14ac:dyDescent="0.2">
      <c r="A24" s="14">
        <v>8907009060</v>
      </c>
      <c r="B24" s="29">
        <v>890700906</v>
      </c>
      <c r="C24" s="14">
        <v>128873000</v>
      </c>
      <c r="D24" s="18" t="s">
        <v>75</v>
      </c>
      <c r="E24" s="31" t="s">
        <v>21</v>
      </c>
      <c r="F24" s="42" t="s">
        <v>112</v>
      </c>
      <c r="G24" s="33"/>
      <c r="H24" s="33">
        <v>102823291</v>
      </c>
      <c r="I24" s="15" t="str">
        <f t="shared" si="0"/>
        <v>-</v>
      </c>
      <c r="J24" s="15">
        <f t="shared" si="1"/>
        <v>0</v>
      </c>
      <c r="K24" s="15">
        <f t="shared" si="2"/>
        <v>102823291</v>
      </c>
    </row>
    <row r="25" spans="1:11" ht="12.75" x14ac:dyDescent="0.2">
      <c r="A25" s="14">
        <v>8908010630</v>
      </c>
      <c r="B25" s="29">
        <v>890801063</v>
      </c>
      <c r="C25" s="14">
        <v>27017000</v>
      </c>
      <c r="D25" s="18" t="s">
        <v>22</v>
      </c>
      <c r="E25" s="31" t="s">
        <v>85</v>
      </c>
      <c r="F25" s="42">
        <v>1478670502</v>
      </c>
      <c r="G25" s="33"/>
      <c r="H25" s="33">
        <v>5133611462</v>
      </c>
      <c r="I25" s="15">
        <f t="shared" si="0"/>
        <v>1478670502</v>
      </c>
      <c r="J25" s="15">
        <f t="shared" si="1"/>
        <v>0</v>
      </c>
      <c r="K25" s="15">
        <f t="shared" si="2"/>
        <v>5133611462</v>
      </c>
    </row>
    <row r="26" spans="1:11" ht="12.75" x14ac:dyDescent="0.2">
      <c r="A26" s="14">
        <v>8908026784</v>
      </c>
      <c r="B26" s="29">
        <v>890802678</v>
      </c>
      <c r="C26" s="14">
        <v>825717000</v>
      </c>
      <c r="D26" s="18" t="s">
        <v>76</v>
      </c>
      <c r="E26" s="31" t="s">
        <v>23</v>
      </c>
      <c r="F26" s="42" t="s">
        <v>112</v>
      </c>
      <c r="G26" s="33"/>
      <c r="H26" s="42">
        <v>159385589</v>
      </c>
      <c r="I26" s="15" t="str">
        <f t="shared" si="0"/>
        <v>-</v>
      </c>
      <c r="J26" s="15">
        <f t="shared" si="1"/>
        <v>0</v>
      </c>
      <c r="K26" s="15">
        <f t="shared" si="2"/>
        <v>159385589</v>
      </c>
    </row>
    <row r="27" spans="1:11" ht="12.75" x14ac:dyDescent="0.2">
      <c r="A27" s="14">
        <v>8909800408</v>
      </c>
      <c r="B27" s="29">
        <v>890980040</v>
      </c>
      <c r="C27" s="14">
        <v>120205000</v>
      </c>
      <c r="D27" s="18" t="s">
        <v>24</v>
      </c>
      <c r="E27" s="31" t="s">
        <v>111</v>
      </c>
      <c r="F27" s="42" t="s">
        <v>112</v>
      </c>
      <c r="G27" s="33"/>
      <c r="H27" s="33">
        <v>20149035920</v>
      </c>
      <c r="I27" s="15" t="str">
        <f t="shared" si="0"/>
        <v>-</v>
      </c>
      <c r="J27" s="15">
        <f t="shared" si="1"/>
        <v>0</v>
      </c>
      <c r="K27" s="15">
        <f t="shared" si="2"/>
        <v>20149035920</v>
      </c>
    </row>
    <row r="28" spans="1:11" s="34" customFormat="1" ht="12.75" x14ac:dyDescent="0.2">
      <c r="A28" s="17">
        <v>8909801341</v>
      </c>
      <c r="B28" s="28">
        <v>890980134</v>
      </c>
      <c r="C28" s="17">
        <v>824505000</v>
      </c>
      <c r="D28" s="18" t="s">
        <v>25</v>
      </c>
      <c r="E28" s="37" t="s">
        <v>26</v>
      </c>
      <c r="F28" s="42" t="s">
        <v>112</v>
      </c>
      <c r="G28" s="33"/>
      <c r="H28" s="33">
        <v>256526110</v>
      </c>
      <c r="I28" s="15" t="str">
        <f t="shared" si="0"/>
        <v>-</v>
      </c>
      <c r="J28" s="15">
        <f t="shared" si="1"/>
        <v>0</v>
      </c>
      <c r="K28" s="15">
        <f t="shared" si="2"/>
        <v>256526110</v>
      </c>
    </row>
    <row r="29" spans="1:11" ht="12.75" x14ac:dyDescent="0.2">
      <c r="A29" s="14">
        <v>8909801501</v>
      </c>
      <c r="B29" s="29">
        <v>890980150</v>
      </c>
      <c r="C29" s="14">
        <v>824105000</v>
      </c>
      <c r="D29" s="18" t="s">
        <v>77</v>
      </c>
      <c r="E29" s="31" t="s">
        <v>27</v>
      </c>
      <c r="F29" s="42" t="s">
        <v>112</v>
      </c>
      <c r="G29" s="33"/>
      <c r="H29" s="33">
        <v>161092988</v>
      </c>
      <c r="I29" s="15" t="str">
        <f t="shared" si="0"/>
        <v>-</v>
      </c>
      <c r="J29" s="15">
        <f t="shared" si="1"/>
        <v>0</v>
      </c>
      <c r="K29" s="15">
        <f t="shared" si="2"/>
        <v>161092988</v>
      </c>
    </row>
    <row r="30" spans="1:11" ht="12.75" x14ac:dyDescent="0.2">
      <c r="A30" s="14">
        <v>8910800313</v>
      </c>
      <c r="B30" s="29">
        <v>891080031</v>
      </c>
      <c r="C30" s="14">
        <v>27123000</v>
      </c>
      <c r="D30" s="18" t="s">
        <v>28</v>
      </c>
      <c r="E30" s="31" t="s">
        <v>87</v>
      </c>
      <c r="F30" s="42">
        <v>2514941990</v>
      </c>
      <c r="G30" s="33"/>
      <c r="H30" s="33">
        <v>5277212486</v>
      </c>
      <c r="I30" s="15">
        <f t="shared" si="0"/>
        <v>2514941990</v>
      </c>
      <c r="J30" s="15">
        <f t="shared" si="1"/>
        <v>0</v>
      </c>
      <c r="K30" s="15">
        <f t="shared" si="2"/>
        <v>5277212486</v>
      </c>
    </row>
    <row r="31" spans="1:11" ht="12.75" x14ac:dyDescent="0.2">
      <c r="A31" s="14">
        <v>8911800842</v>
      </c>
      <c r="B31" s="29">
        <v>891180084</v>
      </c>
      <c r="C31" s="14">
        <v>26141000</v>
      </c>
      <c r="D31" s="18" t="s">
        <v>78</v>
      </c>
      <c r="E31" s="31" t="s">
        <v>29</v>
      </c>
      <c r="F31" s="42" t="s">
        <v>112</v>
      </c>
      <c r="G31" s="33"/>
      <c r="H31" s="33">
        <v>3501896007</v>
      </c>
      <c r="I31" s="15" t="str">
        <f t="shared" si="0"/>
        <v>-</v>
      </c>
      <c r="J31" s="15">
        <f t="shared" si="1"/>
        <v>0</v>
      </c>
      <c r="K31" s="15">
        <f t="shared" si="2"/>
        <v>3501896007</v>
      </c>
    </row>
    <row r="32" spans="1:11" ht="12.75" x14ac:dyDescent="0.2">
      <c r="A32" s="14">
        <v>8911903461</v>
      </c>
      <c r="B32" s="29">
        <v>891190346</v>
      </c>
      <c r="C32" s="14">
        <v>26318000</v>
      </c>
      <c r="D32" s="18" t="s">
        <v>30</v>
      </c>
      <c r="E32" s="31" t="s">
        <v>31</v>
      </c>
      <c r="F32" s="42" t="s">
        <v>112</v>
      </c>
      <c r="G32" s="33"/>
      <c r="H32" s="33">
        <v>1852091948</v>
      </c>
      <c r="I32" s="15" t="str">
        <f t="shared" si="0"/>
        <v>-</v>
      </c>
      <c r="J32" s="15">
        <f t="shared" si="1"/>
        <v>0</v>
      </c>
      <c r="K32" s="15">
        <f t="shared" si="2"/>
        <v>1852091948</v>
      </c>
    </row>
    <row r="33" spans="1:11" ht="13.5" hidden="1" thickBot="1" x14ac:dyDescent="0.25">
      <c r="A33" s="14">
        <v>8913800335</v>
      </c>
      <c r="B33" s="29">
        <v>891380033</v>
      </c>
      <c r="C33" s="14">
        <v>211176111</v>
      </c>
      <c r="D33" s="18" t="s">
        <v>32</v>
      </c>
      <c r="E33" s="35" t="s">
        <v>107</v>
      </c>
      <c r="F33" s="42" t="s">
        <v>112</v>
      </c>
      <c r="G33" s="33"/>
      <c r="H33" s="42" t="s">
        <v>112</v>
      </c>
      <c r="I33" s="15" t="str">
        <f t="shared" si="0"/>
        <v>-</v>
      </c>
      <c r="J33" s="15">
        <f t="shared" si="1"/>
        <v>0</v>
      </c>
      <c r="K33" s="15" t="str">
        <f t="shared" si="2"/>
        <v>-</v>
      </c>
    </row>
    <row r="34" spans="1:11" ht="12.75" x14ac:dyDescent="0.2">
      <c r="A34" s="14">
        <v>8914800359</v>
      </c>
      <c r="B34" s="29">
        <v>891480035</v>
      </c>
      <c r="C34" s="14">
        <v>24666000</v>
      </c>
      <c r="D34" s="18" t="s">
        <v>79</v>
      </c>
      <c r="E34" s="27" t="s">
        <v>63</v>
      </c>
      <c r="F34" s="42">
        <v>113710050</v>
      </c>
      <c r="G34" s="33"/>
      <c r="H34" s="33">
        <v>6280146341</v>
      </c>
      <c r="I34" s="15">
        <f t="shared" si="0"/>
        <v>113710050</v>
      </c>
      <c r="J34" s="15">
        <f t="shared" si="1"/>
        <v>0</v>
      </c>
      <c r="K34" s="15">
        <f t="shared" si="2"/>
        <v>6280146341</v>
      </c>
    </row>
    <row r="35" spans="1:11" ht="12.75" x14ac:dyDescent="0.2">
      <c r="A35" s="14">
        <v>8915003192</v>
      </c>
      <c r="B35" s="29">
        <v>891500319</v>
      </c>
      <c r="C35" s="14">
        <v>27219000</v>
      </c>
      <c r="D35" s="18" t="s">
        <v>33</v>
      </c>
      <c r="E35" s="32" t="s">
        <v>61</v>
      </c>
      <c r="F35" s="42">
        <v>2097377627</v>
      </c>
      <c r="G35" s="33"/>
      <c r="H35" s="33">
        <v>6685327391</v>
      </c>
      <c r="I35" s="15">
        <f t="shared" si="0"/>
        <v>2097377627</v>
      </c>
      <c r="J35" s="15">
        <f t="shared" si="1"/>
        <v>0</v>
      </c>
      <c r="K35" s="15">
        <f t="shared" si="2"/>
        <v>6685327391</v>
      </c>
    </row>
    <row r="36" spans="1:11" ht="12.75" x14ac:dyDescent="0.2">
      <c r="A36" s="14">
        <v>8915007591</v>
      </c>
      <c r="B36" s="29">
        <v>891500759</v>
      </c>
      <c r="C36" s="14">
        <v>822719000</v>
      </c>
      <c r="D36" s="18" t="s">
        <v>34</v>
      </c>
      <c r="E36" s="31" t="s">
        <v>35</v>
      </c>
      <c r="F36" s="42" t="s">
        <v>112</v>
      </c>
      <c r="G36" s="33"/>
      <c r="H36" s="33">
        <v>403346390</v>
      </c>
      <c r="I36" s="15" t="str">
        <f t="shared" si="0"/>
        <v>-</v>
      </c>
      <c r="J36" s="15">
        <f t="shared" si="1"/>
        <v>0</v>
      </c>
      <c r="K36" s="15">
        <f t="shared" si="2"/>
        <v>403346390</v>
      </c>
    </row>
    <row r="37" spans="1:11" ht="13.5" thickBot="1" x14ac:dyDescent="0.25">
      <c r="A37" s="14">
        <v>8916800894</v>
      </c>
      <c r="B37" s="29">
        <v>891680089</v>
      </c>
      <c r="C37" s="14">
        <v>28327000</v>
      </c>
      <c r="D37" s="18" t="s">
        <v>80</v>
      </c>
      <c r="E37" s="32" t="s">
        <v>99</v>
      </c>
      <c r="F37" s="42">
        <v>383543597</v>
      </c>
      <c r="G37" s="33"/>
      <c r="H37" s="33">
        <v>3043433488</v>
      </c>
      <c r="I37" s="15">
        <f t="shared" si="0"/>
        <v>383543597</v>
      </c>
      <c r="J37" s="15">
        <f t="shared" si="1"/>
        <v>0</v>
      </c>
      <c r="K37" s="15">
        <f t="shared" si="2"/>
        <v>3043433488</v>
      </c>
    </row>
    <row r="38" spans="1:11" ht="13.5" thickBot="1" x14ac:dyDescent="0.25">
      <c r="A38" s="14">
        <v>8917019320</v>
      </c>
      <c r="B38" s="29">
        <v>891701932</v>
      </c>
      <c r="C38" s="14">
        <v>823847000</v>
      </c>
      <c r="D38" s="18" t="s">
        <v>81</v>
      </c>
      <c r="E38" s="36" t="s">
        <v>36</v>
      </c>
      <c r="F38" s="42" t="s">
        <v>112</v>
      </c>
      <c r="G38" s="33"/>
      <c r="H38" s="42">
        <v>200182015</v>
      </c>
      <c r="I38" s="15" t="str">
        <f t="shared" si="0"/>
        <v>-</v>
      </c>
      <c r="J38" s="15">
        <f t="shared" si="1"/>
        <v>0</v>
      </c>
      <c r="K38" s="15">
        <f t="shared" si="2"/>
        <v>200182015</v>
      </c>
    </row>
    <row r="39" spans="1:11" s="34" customFormat="1" ht="13.5" thickBot="1" x14ac:dyDescent="0.25">
      <c r="A39" s="17">
        <v>8917801118</v>
      </c>
      <c r="B39" s="28">
        <v>891780111</v>
      </c>
      <c r="C39" s="17">
        <v>121647000</v>
      </c>
      <c r="D39" s="18" t="s">
        <v>82</v>
      </c>
      <c r="E39" s="31" t="s">
        <v>103</v>
      </c>
      <c r="F39" s="42" t="s">
        <v>112</v>
      </c>
      <c r="G39" s="33"/>
      <c r="H39" s="33">
        <v>3566164306</v>
      </c>
      <c r="I39" s="15" t="str">
        <f t="shared" si="0"/>
        <v>-</v>
      </c>
      <c r="J39" s="15">
        <f t="shared" si="1"/>
        <v>0</v>
      </c>
      <c r="K39" s="15">
        <f t="shared" si="2"/>
        <v>3566164306</v>
      </c>
    </row>
    <row r="40" spans="1:11" ht="13.5" thickBot="1" x14ac:dyDescent="0.25">
      <c r="A40" s="14">
        <v>8918002604</v>
      </c>
      <c r="B40" s="29">
        <v>891800260</v>
      </c>
      <c r="C40" s="14">
        <v>20615000</v>
      </c>
      <c r="D40" s="18" t="s">
        <v>37</v>
      </c>
      <c r="E40" s="36" t="s">
        <v>108</v>
      </c>
      <c r="F40" s="42" t="s">
        <v>112</v>
      </c>
      <c r="G40" s="33"/>
      <c r="H40" s="33">
        <v>493524663</v>
      </c>
      <c r="I40" s="15" t="str">
        <f t="shared" si="0"/>
        <v>-</v>
      </c>
      <c r="J40" s="15">
        <f t="shared" si="1"/>
        <v>0</v>
      </c>
      <c r="K40" s="15">
        <f t="shared" si="2"/>
        <v>493524663</v>
      </c>
    </row>
    <row r="41" spans="1:11" ht="12.75" x14ac:dyDescent="0.2">
      <c r="A41" s="14">
        <v>8918003301</v>
      </c>
      <c r="B41" s="29">
        <v>891800330</v>
      </c>
      <c r="C41" s="14">
        <v>27615000</v>
      </c>
      <c r="D41" s="18" t="s">
        <v>83</v>
      </c>
      <c r="E41" s="31" t="s">
        <v>110</v>
      </c>
      <c r="F41" s="42" t="s">
        <v>112</v>
      </c>
      <c r="G41" s="33"/>
      <c r="H41" s="33">
        <v>8071922284</v>
      </c>
      <c r="I41" s="15" t="str">
        <f t="shared" si="0"/>
        <v>-</v>
      </c>
      <c r="J41" s="15">
        <f t="shared" si="1"/>
        <v>0</v>
      </c>
      <c r="K41" s="15">
        <f t="shared" si="2"/>
        <v>8071922284</v>
      </c>
    </row>
    <row r="42" spans="1:11" ht="12.75" x14ac:dyDescent="0.2">
      <c r="A42" s="14">
        <v>8919008530</v>
      </c>
      <c r="B42" s="29">
        <v>891900853</v>
      </c>
      <c r="C42" s="14">
        <v>124876000</v>
      </c>
      <c r="D42" s="18" t="s">
        <v>38</v>
      </c>
      <c r="E42" s="27" t="s">
        <v>86</v>
      </c>
      <c r="F42" s="42" t="s">
        <v>112</v>
      </c>
      <c r="G42" s="33"/>
      <c r="H42" s="33">
        <v>150550640</v>
      </c>
      <c r="I42" s="15" t="str">
        <f t="shared" si="0"/>
        <v>-</v>
      </c>
      <c r="J42" s="15">
        <f t="shared" si="1"/>
        <v>0</v>
      </c>
      <c r="K42" s="15">
        <f t="shared" si="2"/>
        <v>150550640</v>
      </c>
    </row>
    <row r="43" spans="1:11" ht="12.75" x14ac:dyDescent="0.2">
      <c r="A43" s="14">
        <v>8920007573</v>
      </c>
      <c r="B43" s="29">
        <v>892000757</v>
      </c>
      <c r="C43" s="14">
        <v>28450000</v>
      </c>
      <c r="D43" s="18" t="s">
        <v>39</v>
      </c>
      <c r="E43" s="31" t="s">
        <v>40</v>
      </c>
      <c r="F43" s="42" t="s">
        <v>112</v>
      </c>
      <c r="G43" s="33"/>
      <c r="H43" s="33">
        <v>1982047974</v>
      </c>
      <c r="I43" s="15" t="str">
        <f t="shared" si="0"/>
        <v>-</v>
      </c>
      <c r="J43" s="15">
        <f t="shared" si="1"/>
        <v>0</v>
      </c>
      <c r="K43" s="15">
        <f t="shared" si="2"/>
        <v>1982047974</v>
      </c>
    </row>
    <row r="44" spans="1:11" ht="12.75" x14ac:dyDescent="0.2">
      <c r="A44" s="14">
        <v>8921150294</v>
      </c>
      <c r="B44" s="29">
        <v>892115029</v>
      </c>
      <c r="C44" s="14">
        <v>129444000</v>
      </c>
      <c r="D44" s="18" t="s">
        <v>41</v>
      </c>
      <c r="E44" s="31" t="s">
        <v>42</v>
      </c>
      <c r="F44" s="42" t="s">
        <v>112</v>
      </c>
      <c r="G44" s="33"/>
      <c r="H44" s="33">
        <v>1810260265</v>
      </c>
      <c r="I44" s="15" t="str">
        <f t="shared" si="0"/>
        <v>-</v>
      </c>
      <c r="J44" s="15">
        <f t="shared" si="1"/>
        <v>0</v>
      </c>
      <c r="K44" s="15">
        <f t="shared" si="2"/>
        <v>1810260265</v>
      </c>
    </row>
    <row r="45" spans="1:11" ht="12.75" x14ac:dyDescent="0.2">
      <c r="A45" s="14">
        <v>8922003239</v>
      </c>
      <c r="B45" s="29">
        <v>892200323</v>
      </c>
      <c r="C45" s="14">
        <v>128870000</v>
      </c>
      <c r="D45" s="18" t="s">
        <v>43</v>
      </c>
      <c r="E45" s="31" t="s">
        <v>44</v>
      </c>
      <c r="F45" s="42" t="s">
        <v>112</v>
      </c>
      <c r="G45" s="33"/>
      <c r="H45" s="33">
        <v>1466200936</v>
      </c>
      <c r="I45" s="15" t="str">
        <f t="shared" si="0"/>
        <v>-</v>
      </c>
      <c r="J45" s="15">
        <f t="shared" si="1"/>
        <v>0</v>
      </c>
      <c r="K45" s="15">
        <f t="shared" si="2"/>
        <v>1466200936</v>
      </c>
    </row>
    <row r="46" spans="1:11" ht="12.75" x14ac:dyDescent="0.2">
      <c r="A46" s="14">
        <v>8923002856</v>
      </c>
      <c r="B46" s="29">
        <v>892300285</v>
      </c>
      <c r="C46" s="14">
        <v>821920000</v>
      </c>
      <c r="D46" s="18" t="s">
        <v>45</v>
      </c>
      <c r="E46" s="27" t="s">
        <v>97</v>
      </c>
      <c r="F46" s="42" t="s">
        <v>112</v>
      </c>
      <c r="G46" s="33"/>
      <c r="H46" s="33">
        <v>2058279123</v>
      </c>
      <c r="I46" s="15" t="str">
        <f t="shared" si="0"/>
        <v>-</v>
      </c>
      <c r="J46" s="15">
        <f t="shared" si="1"/>
        <v>0</v>
      </c>
      <c r="K46" s="15">
        <f t="shared" si="2"/>
        <v>2058279123</v>
      </c>
    </row>
    <row r="47" spans="1:11" ht="12.75" x14ac:dyDescent="0.2">
      <c r="A47" s="14">
        <v>8999990633</v>
      </c>
      <c r="B47" s="29">
        <v>899999063</v>
      </c>
      <c r="C47" s="14">
        <v>27400000</v>
      </c>
      <c r="D47" s="18" t="s">
        <v>46</v>
      </c>
      <c r="E47" s="27" t="s">
        <v>106</v>
      </c>
      <c r="F47" s="42">
        <v>15240703912</v>
      </c>
      <c r="G47" s="33"/>
      <c r="H47" s="33">
        <v>42361643025</v>
      </c>
      <c r="I47" s="15">
        <f t="shared" si="0"/>
        <v>15240703912</v>
      </c>
      <c r="J47" s="15">
        <f t="shared" si="1"/>
        <v>0</v>
      </c>
      <c r="K47" s="15">
        <f t="shared" si="2"/>
        <v>42361643025</v>
      </c>
    </row>
    <row r="48" spans="1:11" ht="12.75" x14ac:dyDescent="0.2">
      <c r="A48" s="14">
        <v>8999991244</v>
      </c>
      <c r="B48" s="29">
        <v>899999124</v>
      </c>
      <c r="C48" s="14">
        <v>27500000</v>
      </c>
      <c r="D48" s="18" t="s">
        <v>47</v>
      </c>
      <c r="E48" s="27" t="s">
        <v>105</v>
      </c>
      <c r="F48" s="42" t="s">
        <v>112</v>
      </c>
      <c r="G48" s="33"/>
      <c r="H48" s="33">
        <v>4223738338</v>
      </c>
      <c r="I48" s="15" t="str">
        <f t="shared" si="0"/>
        <v>-</v>
      </c>
      <c r="J48" s="15">
        <f t="shared" si="1"/>
        <v>0</v>
      </c>
      <c r="K48" s="15">
        <f t="shared" si="2"/>
        <v>4223738338</v>
      </c>
    </row>
    <row r="49" spans="1:11" ht="13.5" thickBot="1" x14ac:dyDescent="0.25">
      <c r="A49" s="14">
        <v>8999992307</v>
      </c>
      <c r="B49" s="29">
        <v>899999230</v>
      </c>
      <c r="C49" s="14">
        <v>222711001</v>
      </c>
      <c r="D49" s="18" t="s">
        <v>48</v>
      </c>
      <c r="E49" s="27" t="s">
        <v>100</v>
      </c>
      <c r="F49" s="42" t="s">
        <v>112</v>
      </c>
      <c r="G49" s="33"/>
      <c r="H49" s="33">
        <v>1318776994</v>
      </c>
      <c r="I49" s="15" t="str">
        <f t="shared" si="0"/>
        <v>-</v>
      </c>
      <c r="J49" s="15">
        <f t="shared" si="1"/>
        <v>0</v>
      </c>
      <c r="K49" s="15">
        <f t="shared" si="2"/>
        <v>1318776994</v>
      </c>
    </row>
    <row r="50" spans="1:11" ht="13.5" thickBot="1" x14ac:dyDescent="0.25">
      <c r="A50" s="14">
        <v>8020110655</v>
      </c>
      <c r="B50" s="29">
        <v>802011065</v>
      </c>
      <c r="C50" s="14">
        <v>64500000</v>
      </c>
      <c r="D50" s="18" t="s">
        <v>49</v>
      </c>
      <c r="E50" s="36" t="s">
        <v>109</v>
      </c>
      <c r="F50" s="42" t="s">
        <v>112</v>
      </c>
      <c r="G50" s="33"/>
      <c r="H50" s="42">
        <v>274226531</v>
      </c>
      <c r="I50" s="15" t="str">
        <f t="shared" si="0"/>
        <v>-</v>
      </c>
      <c r="J50" s="15">
        <f t="shared" si="1"/>
        <v>0</v>
      </c>
      <c r="K50" s="15">
        <f t="shared" si="2"/>
        <v>274226531</v>
      </c>
    </row>
    <row r="51" spans="1:11" ht="13.5" thickBot="1" x14ac:dyDescent="0.25">
      <c r="A51" s="14">
        <v>8904800545</v>
      </c>
      <c r="B51" s="29">
        <v>890480054</v>
      </c>
      <c r="C51" s="14">
        <v>824613000</v>
      </c>
      <c r="D51" s="18" t="s">
        <v>50</v>
      </c>
      <c r="E51" s="36" t="s">
        <v>51</v>
      </c>
      <c r="F51" s="42" t="s">
        <v>112</v>
      </c>
      <c r="G51" s="33"/>
      <c r="H51" s="42">
        <v>252995940</v>
      </c>
      <c r="I51" s="15" t="str">
        <f t="shared" si="0"/>
        <v>-</v>
      </c>
      <c r="J51" s="15">
        <f t="shared" si="1"/>
        <v>0</v>
      </c>
      <c r="K51" s="15">
        <f t="shared" si="2"/>
        <v>252995940</v>
      </c>
    </row>
    <row r="52" spans="1:11" ht="12.75" x14ac:dyDescent="0.2">
      <c r="A52" s="14">
        <v>8909801531</v>
      </c>
      <c r="B52" s="29">
        <v>890980153</v>
      </c>
      <c r="C52" s="14">
        <v>821505000</v>
      </c>
      <c r="D52" s="18" t="s">
        <v>52</v>
      </c>
      <c r="E52" s="27" t="s">
        <v>53</v>
      </c>
      <c r="F52" s="42" t="s">
        <v>112</v>
      </c>
      <c r="G52" s="33"/>
      <c r="H52" s="42">
        <v>699594809</v>
      </c>
      <c r="I52" s="15" t="str">
        <f t="shared" si="0"/>
        <v>-</v>
      </c>
      <c r="J52" s="15">
        <f t="shared" si="1"/>
        <v>0</v>
      </c>
      <c r="K52" s="15">
        <f t="shared" si="2"/>
        <v>699594809</v>
      </c>
    </row>
    <row r="53" spans="1:11" ht="12.75" x14ac:dyDescent="0.2">
      <c r="A53" s="14">
        <v>8905015784</v>
      </c>
      <c r="B53" s="29">
        <v>890501578</v>
      </c>
      <c r="C53" s="14">
        <v>824454000</v>
      </c>
      <c r="D53" s="18" t="s">
        <v>91</v>
      </c>
      <c r="E53" s="27" t="s">
        <v>95</v>
      </c>
      <c r="F53" s="42" t="s">
        <v>112</v>
      </c>
      <c r="G53" s="33"/>
      <c r="H53" s="42">
        <v>316496905</v>
      </c>
      <c r="I53" s="15" t="str">
        <f t="shared" si="0"/>
        <v>-</v>
      </c>
      <c r="J53" s="15">
        <f t="shared" si="1"/>
        <v>0</v>
      </c>
      <c r="K53" s="15">
        <f t="shared" si="2"/>
        <v>316496905</v>
      </c>
    </row>
    <row r="54" spans="1:11" ht="12.75" x14ac:dyDescent="0.2">
      <c r="A54" s="14">
        <v>8919028110</v>
      </c>
      <c r="B54" s="29">
        <v>891902811</v>
      </c>
      <c r="C54" s="14">
        <v>824376000</v>
      </c>
      <c r="D54" s="18" t="s">
        <v>54</v>
      </c>
      <c r="E54" s="27" t="s">
        <v>98</v>
      </c>
      <c r="F54" s="42" t="s">
        <v>112</v>
      </c>
      <c r="G54" s="33"/>
      <c r="H54" s="42">
        <v>289907016</v>
      </c>
      <c r="I54" s="15" t="str">
        <f t="shared" si="0"/>
        <v>-</v>
      </c>
      <c r="J54" s="15">
        <f t="shared" si="1"/>
        <v>0</v>
      </c>
      <c r="K54" s="15">
        <f t="shared" si="2"/>
        <v>289907016</v>
      </c>
    </row>
    <row r="55" spans="1:11" ht="12.75" hidden="1" x14ac:dyDescent="0.2">
      <c r="A55" s="14"/>
      <c r="B55" s="29"/>
      <c r="C55" s="14"/>
      <c r="D55" s="18"/>
      <c r="E55" s="27"/>
      <c r="F55" s="42" t="s">
        <v>112</v>
      </c>
      <c r="G55" s="33"/>
      <c r="H55" s="42" t="s">
        <v>112</v>
      </c>
      <c r="I55" s="15" t="str">
        <f t="shared" si="0"/>
        <v>-</v>
      </c>
      <c r="J55" s="15">
        <f t="shared" si="1"/>
        <v>0</v>
      </c>
      <c r="K55" s="15" t="str">
        <f t="shared" si="2"/>
        <v>-</v>
      </c>
    </row>
    <row r="56" spans="1:11" ht="24" customHeight="1" x14ac:dyDescent="0.2">
      <c r="A56" s="19" t="s">
        <v>55</v>
      </c>
      <c r="B56" s="30"/>
      <c r="C56" s="20"/>
      <c r="D56" s="21"/>
      <c r="E56" s="22"/>
      <c r="F56" s="23">
        <f t="shared" ref="F56:G56" si="3">SUM(F4:F55)</f>
        <v>21828947678</v>
      </c>
      <c r="G56" s="23">
        <f t="shared" si="3"/>
        <v>0</v>
      </c>
      <c r="H56" s="23">
        <f t="shared" ref="H56:I56" si="4">SUM(H4:H55)</f>
        <v>184479264689</v>
      </c>
      <c r="I56" s="23">
        <f t="shared" si="4"/>
        <v>21828947678</v>
      </c>
      <c r="J56" s="23">
        <f t="shared" ref="J56" si="5">SUM(J4:J55)</f>
        <v>0</v>
      </c>
      <c r="K56" s="23">
        <f t="shared" ref="K56" si="6">SUM(K4:K55)</f>
        <v>184479264689</v>
      </c>
    </row>
    <row r="57" spans="1:11" x14ac:dyDescent="0.25">
      <c r="H57" s="25"/>
      <c r="I57" s="24"/>
      <c r="J57" s="24"/>
      <c r="K57" s="24"/>
    </row>
    <row r="58" spans="1:11" ht="12.75" x14ac:dyDescent="0.2">
      <c r="B58" s="16"/>
      <c r="D58" s="16"/>
      <c r="F58" s="16"/>
      <c r="H58" s="16"/>
    </row>
    <row r="59" spans="1:11" ht="12.75" x14ac:dyDescent="0.2">
      <c r="B59" s="16"/>
      <c r="D59" s="16"/>
      <c r="F59" s="16"/>
      <c r="H59" s="16"/>
    </row>
    <row r="60" spans="1:11" ht="12.75" x14ac:dyDescent="0.2">
      <c r="B60" s="16"/>
      <c r="D60" s="16"/>
      <c r="F60" s="16"/>
      <c r="H60" s="16"/>
    </row>
    <row r="61" spans="1:11" ht="12.75" x14ac:dyDescent="0.2">
      <c r="B61" s="16"/>
      <c r="D61" s="16"/>
      <c r="F61" s="16"/>
      <c r="H61" s="16"/>
    </row>
    <row r="62" spans="1:11" ht="12.75" x14ac:dyDescent="0.2">
      <c r="B62" s="16"/>
      <c r="D62" s="16"/>
      <c r="F62" s="16"/>
      <c r="H62" s="16"/>
    </row>
    <row r="63" spans="1:11" ht="12.75" x14ac:dyDescent="0.2">
      <c r="B63" s="16"/>
      <c r="D63" s="16"/>
      <c r="F63" s="16"/>
      <c r="H63" s="16"/>
    </row>
    <row r="64" spans="1:11" ht="12.75" x14ac:dyDescent="0.2">
      <c r="B64" s="16"/>
      <c r="D64" s="16"/>
      <c r="F64" s="16"/>
      <c r="H64" s="16"/>
    </row>
    <row r="65" spans="2:8" ht="12.75" x14ac:dyDescent="0.2">
      <c r="B65" s="16"/>
      <c r="D65" s="16"/>
      <c r="F65" s="16"/>
      <c r="H65" s="16"/>
    </row>
    <row r="66" spans="2:8" ht="12.75" x14ac:dyDescent="0.2">
      <c r="B66" s="16"/>
      <c r="D66" s="16"/>
      <c r="F66" s="16"/>
      <c r="H66" s="16"/>
    </row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</sheetData>
  <autoFilter ref="A3:K57">
    <filterColumn colId="7">
      <filters blank="1">
        <filter val="1.116.914.485"/>
        <filter val="1.153.837.460"/>
        <filter val="1.175.956.644"/>
        <filter val="1.234.866.797"/>
        <filter val="1.318.776.994"/>
        <filter val="1.466.200.936"/>
        <filter val="1.480.655.796"/>
        <filter val="1.810.260.265"/>
        <filter val="1.852.091.948"/>
        <filter val="1.982.047.974"/>
        <filter val="102.823.291"/>
        <filter val="149.642.425"/>
        <filter val="15.023.571.721"/>
        <filter val="150.550.640"/>
        <filter val="159.385.589"/>
        <filter val="161.092.988"/>
        <filter val="180.504.923.975"/>
        <filter val="184.479.264.689"/>
        <filter val="2.058.279.123"/>
        <filter val="2.553.188.431"/>
        <filter val="2.741.041.188"/>
        <filter val="20.149.035.920"/>
        <filter val="200.182.015"/>
        <filter val="214.596.042"/>
        <filter val="252.995.940"/>
        <filter val="256.526.110"/>
        <filter val="274.226.531"/>
        <filter val="289.907.016"/>
        <filter val="3.043.433.488"/>
        <filter val="3.070.210.917"/>
        <filter val="3.193.568.859"/>
        <filter val="3.501.896.007"/>
        <filter val="3.566.164.306"/>
        <filter val="3.735.116.629"/>
        <filter val="316.496.905"/>
        <filter val="4.162.486.151"/>
        <filter val="4.223.738.338"/>
        <filter val="403.346.390"/>
        <filter val="42.361.643.025"/>
        <filter val="493.524.663"/>
        <filter val="5.133.611.462"/>
        <filter val="5.277.212.486"/>
        <filter val="5.291.770.330"/>
        <filter val="6.280.146.341"/>
        <filter val="6.685.327.391"/>
        <filter val="699.594.809"/>
        <filter val="7.649.914.139"/>
        <filter val="7.989.485.500"/>
        <filter val="8.071.922.284"/>
      </filters>
    </filterColumn>
  </autoFilter>
  <mergeCells count="2">
    <mergeCell ref="F2:H2"/>
    <mergeCell ref="I2:K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2017-03-16T15:16:20Z</dcterms:modified>
</cp:coreProperties>
</file>