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'Distymuniccertf'!$A$10:$I$58</definedName>
    <definedName name="_xlnm._FilterDatabase" localSheetId="0" hidden="1">'Dptos'!$A$11:$H$11</definedName>
    <definedName name="_xlnm.Print_Area" localSheetId="1">'Distymuniccertf'!$A$1:$H$34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<sst xmlns="http://schemas.openxmlformats.org/spreadsheetml/2006/main" count="3397" uniqueCount="2230">
  <si>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</si>
  <si>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</si>
  <si>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</si>
  <si>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</si>
  <si>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</si>
  <si>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</si>
  <si>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</si>
  <si>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</si>
  <si>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</si>
  <si>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</si>
  <si>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</si>
  <si>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</si>
  <si>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</si>
  <si>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</si>
  <si>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</si>
  <si>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</si>
  <si>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</si>
  <si>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</si>
  <si>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</si>
  <si>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</si>
  <si>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</si>
  <si>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</si>
  <si>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</si>
  <si>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</si>
  <si>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</si>
  <si>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</si>
  <si>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</si>
  <si>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</si>
  <si>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</si>
  <si>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</si>
  <si>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</si>
  <si>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</si>
  <si>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</si>
  <si>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</si>
  <si>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</si>
  <si>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</si>
  <si>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</si>
  <si>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</si>
  <si>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</si>
  <si>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</si>
  <si>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</si>
  <si>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</si>
  <si>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</si>
  <si>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</si>
  <si>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</si>
  <si>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</si>
  <si>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</si>
  <si>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</si>
  <si>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</si>
  <si>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</si>
  <si>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</si>
  <si>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</si>
  <si>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</si>
  <si>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</si>
  <si>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</si>
  <si>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</si>
  <si>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</si>
  <si>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</si>
  <si>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</si>
  <si>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</si>
  <si>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</si>
  <si>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</si>
  <si>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</si>
  <si>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</si>
  <si>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</si>
  <si>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</si>
  <si>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</si>
  <si>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</si>
  <si>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</si>
  <si>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</si>
  <si>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</si>
  <si>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</si>
  <si>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</si>
  <si>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</si>
  <si>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</si>
  <si>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</si>
  <si>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</si>
  <si>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</si>
  <si>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</si>
  <si>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</si>
  <si>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</si>
  <si>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</si>
  <si>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</si>
  <si>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</si>
  <si>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</si>
  <si>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</si>
  <si>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</si>
  <si>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</si>
  <si>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</si>
  <si>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</si>
  <si>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</si>
  <si>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</si>
  <si>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</si>
  <si>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</si>
  <si>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</si>
  <si>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</si>
  <si>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</si>
  <si>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</si>
  <si>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</si>
  <si>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</si>
  <si>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</si>
  <si>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</si>
  <si>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</si>
  <si>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</si>
  <si>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</si>
  <si>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</si>
  <si>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</si>
  <si>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</si>
  <si>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</si>
  <si>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</si>
  <si>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</si>
  <si>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</si>
  <si>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</si>
  <si>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</si>
  <si>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</si>
  <si>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</si>
  <si>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</si>
  <si>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</si>
  <si>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</si>
  <si>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</si>
  <si>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</si>
  <si>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</si>
  <si>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</si>
  <si>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</si>
  <si>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</si>
  <si>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</si>
  <si>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</si>
  <si>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</si>
  <si>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</si>
  <si>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</si>
  <si>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</si>
  <si>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</si>
  <si>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</si>
  <si>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</si>
  <si>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</si>
  <si>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</si>
  <si>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</si>
  <si>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</si>
  <si>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</si>
  <si>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</si>
  <si>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</si>
  <si>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</si>
  <si>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</si>
  <si>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</si>
  <si>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</si>
  <si>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</si>
  <si>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</si>
  <si>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</si>
  <si>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</si>
  <si>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</si>
  <si>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</si>
  <si>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</si>
  <si>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</si>
  <si>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</si>
  <si>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</si>
  <si>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</si>
  <si>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</si>
  <si>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</si>
  <si>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</si>
  <si>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</si>
  <si>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</si>
  <si>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</si>
  <si>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</si>
  <si>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</si>
  <si>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</si>
  <si>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</si>
  <si>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</si>
  <si>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</si>
  <si>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</si>
  <si>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</si>
  <si>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</si>
  <si>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</si>
  <si>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</si>
  <si>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</si>
  <si>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</si>
  <si>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</si>
  <si>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</si>
  <si>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</si>
  <si>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</si>
  <si>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</si>
  <si>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</si>
  <si>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</si>
  <si>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</si>
  <si>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</si>
  <si>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</si>
  <si>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</si>
  <si>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</si>
  <si>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</si>
  <si>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</si>
  <si>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</si>
  <si>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</si>
  <si>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</si>
  <si>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</si>
  <si>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</si>
  <si>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</si>
  <si>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</si>
  <si>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</si>
  <si>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</si>
  <si>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</si>
  <si>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</si>
  <si>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</si>
  <si>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</si>
  <si>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</si>
  <si>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</si>
  <si>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</si>
  <si>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</si>
  <si>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</si>
  <si>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</si>
  <si>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</si>
  <si>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</si>
  <si>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</si>
  <si>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</si>
  <si>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</si>
  <si>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</si>
  <si>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</si>
  <si>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</si>
  <si>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</si>
  <si>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</si>
  <si>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</si>
  <si>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</si>
  <si>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</si>
  <si>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</si>
  <si>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</si>
  <si>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</si>
  <si>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</si>
  <si>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</si>
  <si>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</si>
  <si>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</si>
  <si>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</si>
  <si>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</si>
  <si>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</si>
  <si>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</si>
  <si>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</si>
  <si>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</si>
  <si>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</si>
  <si>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</si>
  <si>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</si>
  <si>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</si>
  <si>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</si>
  <si>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</si>
  <si>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</si>
  <si>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</si>
  <si>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</si>
  <si>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</si>
  <si>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</si>
  <si>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</si>
  <si>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</si>
  <si>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</si>
  <si>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</si>
  <si>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</si>
  <si>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</si>
  <si>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</si>
  <si>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</si>
  <si>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</si>
  <si>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</si>
  <si>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</si>
  <si>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</si>
  <si>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</si>
  <si>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</si>
  <si>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</si>
  <si>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</si>
  <si>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</si>
  <si>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</si>
  <si>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</si>
  <si>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</si>
  <si>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</si>
  <si>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</si>
  <si>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</si>
  <si>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</si>
  <si>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</si>
  <si>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</si>
  <si>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</si>
  <si>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</si>
  <si>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</si>
  <si>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</si>
  <si>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</si>
  <si>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</si>
  <si>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</si>
  <si>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</si>
  <si>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</si>
  <si>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</si>
  <si>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</si>
  <si>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</si>
  <si>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</si>
  <si>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</si>
  <si>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</si>
  <si>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</si>
  <si>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</si>
  <si>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</si>
  <si>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</si>
  <si>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</si>
  <si>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</si>
  <si>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</si>
  <si>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</si>
  <si>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</si>
  <si>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</si>
  <si>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</si>
  <si>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</si>
  <si>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</si>
  <si>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</si>
  <si>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</si>
  <si>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</si>
  <si>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</si>
  <si>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</si>
  <si>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</si>
  <si>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</si>
  <si>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</si>
  <si>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</si>
  <si>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</si>
  <si>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</si>
  <si>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</si>
  <si>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</si>
  <si>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</si>
  <si>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</si>
  <si>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</si>
  <si>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</si>
  <si>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</si>
  <si>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</si>
  <si>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</si>
  <si>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</si>
  <si>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</si>
  <si>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</si>
  <si>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</si>
  <si>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</si>
  <si>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</si>
  <si>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</si>
  <si>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</si>
  <si>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</si>
  <si>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</si>
  <si>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</si>
  <si>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</si>
  <si>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</si>
  <si>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</si>
  <si>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</si>
  <si>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</si>
  <si>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</si>
  <si>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</si>
  <si>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</si>
  <si>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</si>
  <si>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</si>
  <si>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</si>
  <si>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</si>
  <si>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</si>
  <si>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</si>
  <si>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</si>
  <si>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</si>
  <si>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</si>
  <si>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</si>
  <si>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</si>
  <si>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</si>
  <si>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</si>
  <si>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</si>
  <si>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</si>
  <si>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</si>
  <si>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</si>
  <si>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</si>
  <si>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</si>
  <si>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</si>
  <si>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</si>
  <si>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</si>
  <si>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</si>
  <si>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</si>
  <si>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</si>
  <si>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</si>
  <si>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</si>
  <si>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</si>
  <si>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</si>
  <si>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</si>
  <si>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</si>
  <si>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</si>
  <si>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</si>
  <si>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</si>
  <si>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</si>
  <si>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</si>
  <si>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</si>
  <si>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</si>
  <si>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</si>
  <si>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</si>
  <si>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</si>
  <si>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</si>
  <si>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</si>
  <si>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</si>
  <si>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</si>
  <si>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</si>
  <si>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</si>
  <si>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</si>
  <si>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</si>
  <si>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</si>
  <si>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</si>
  <si>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</si>
  <si>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</si>
  <si>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</si>
  <si>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</si>
  <si>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</si>
  <si>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</si>
  <si>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</si>
  <si>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</si>
  <si>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</si>
  <si>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</si>
  <si>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</si>
  <si>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</si>
  <si>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</si>
  <si>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</si>
  <si>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</si>
  <si>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</si>
  <si>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</si>
  <si>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</si>
  <si>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</si>
  <si>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</si>
  <si>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</si>
  <si>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</si>
  <si>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</si>
  <si>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</si>
  <si>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</si>
  <si>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</si>
  <si>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</si>
  <si>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</si>
  <si>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</si>
  <si>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</si>
  <si>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</si>
  <si>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</si>
  <si>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</si>
  <si>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</si>
  <si>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</si>
  <si>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</si>
  <si>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</si>
  <si>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</si>
  <si>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</si>
  <si>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</si>
  <si>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</si>
  <si>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</si>
  <si>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</si>
  <si>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</si>
  <si>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</si>
  <si>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</si>
  <si>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</si>
  <si>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</si>
  <si>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</si>
  <si>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</si>
  <si>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</si>
  <si>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</si>
  <si>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</si>
  <si>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</si>
  <si>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</si>
  <si>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</si>
  <si>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</si>
  <si>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</si>
  <si>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</si>
  <si>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</si>
  <si>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</si>
  <si>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</si>
  <si>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</si>
  <si>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</si>
  <si>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</si>
  <si>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</si>
  <si>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</si>
  <si>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</si>
  <si>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</si>
  <si>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</si>
  <si>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</si>
  <si>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</si>
  <si>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</si>
  <si>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</si>
  <si>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</si>
  <si>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</si>
  <si>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</si>
  <si>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</si>
  <si>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</si>
  <si>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</si>
  <si>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</si>
  <si>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</si>
  <si>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</si>
  <si>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</si>
  <si>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</si>
  <si>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</si>
  <si>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</si>
  <si>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</si>
  <si>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</si>
  <si>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</si>
  <si>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</si>
  <si>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</si>
  <si>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</si>
  <si>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</si>
  <si>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</si>
  <si>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</si>
  <si>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</si>
  <si>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</si>
  <si>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</si>
  <si>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</si>
  <si>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</si>
  <si>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</si>
  <si>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</si>
  <si>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</si>
  <si>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</si>
  <si>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</si>
  <si>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</si>
  <si>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</si>
  <si>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</si>
  <si>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</si>
  <si>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</si>
  <si>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</si>
  <si>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</si>
  <si>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</si>
  <si>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</si>
  <si>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</si>
  <si>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</si>
  <si>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</si>
  <si>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</si>
  <si>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</si>
  <si>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</si>
  <si>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</si>
  <si>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</si>
  <si>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</si>
  <si>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</si>
  <si>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</si>
  <si>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</si>
  <si>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</si>
  <si>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</si>
  <si>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</si>
  <si>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</si>
  <si>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</si>
  <si>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</si>
  <si>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</si>
  <si>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</si>
  <si>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</si>
  <si>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</si>
  <si>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</si>
  <si>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</si>
  <si>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</si>
  <si>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</si>
  <si>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</si>
  <si>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</si>
  <si>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</si>
  <si>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</si>
  <si>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</si>
  <si>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</si>
  <si>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</si>
  <si>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</si>
  <si>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</si>
  <si>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</si>
  <si>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</si>
  <si>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</si>
  <si>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</si>
  <si>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</si>
  <si>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</si>
  <si>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</si>
  <si>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</si>
  <si>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</si>
  <si>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</si>
  <si>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</si>
  <si>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</si>
  <si>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</si>
  <si>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</si>
  <si>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</si>
  <si>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</si>
  <si>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</si>
  <si>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</si>
  <si>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</si>
  <si>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</si>
  <si>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</si>
  <si>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</si>
  <si>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</si>
  <si>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</si>
  <si>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</si>
  <si>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</si>
  <si>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</si>
  <si>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</si>
  <si>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</si>
  <si>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</si>
  <si>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</si>
  <si>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</si>
  <si>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</si>
  <si>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</si>
  <si>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</si>
  <si>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</si>
  <si>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</si>
  <si>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</si>
  <si>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</si>
  <si>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</si>
  <si>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</si>
  <si>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</si>
  <si>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</si>
  <si>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</si>
  <si>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</si>
  <si>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</si>
  <si>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</si>
  <si>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</si>
  <si>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</si>
  <si>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</si>
  <si>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</si>
  <si>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</si>
  <si>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</si>
  <si>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</si>
  <si>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</si>
  <si>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</si>
  <si>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</si>
  <si>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</si>
  <si>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</si>
  <si>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</si>
  <si>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</si>
  <si>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</si>
  <si>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</si>
  <si>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</si>
  <si>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</si>
  <si>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</si>
  <si>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</si>
  <si>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</si>
  <si>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</si>
  <si>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</si>
  <si>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</si>
  <si>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</si>
  <si>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</si>
  <si>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</si>
  <si>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</si>
  <si>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</si>
  <si>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</si>
  <si>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</si>
  <si>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</si>
  <si>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</si>
  <si>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</si>
  <si>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</si>
  <si>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</si>
  <si>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</si>
  <si>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</si>
  <si>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</si>
  <si>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</si>
  <si>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</si>
  <si>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</si>
  <si>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</si>
  <si>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</si>
  <si>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</si>
  <si>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</si>
  <si>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</si>
  <si>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</si>
  <si>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</si>
  <si>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</si>
  <si>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</si>
  <si>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</si>
  <si>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</si>
  <si>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</si>
  <si>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</si>
  <si>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</si>
  <si>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</si>
  <si>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</si>
  <si>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</si>
  <si>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</si>
  <si>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</si>
  <si>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</si>
  <si>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</si>
  <si>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</si>
  <si>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</si>
  <si>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</si>
  <si>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</si>
  <si>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</si>
  <si>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</si>
  <si>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</si>
  <si>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</si>
  <si>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</si>
  <si>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</si>
  <si>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</si>
  <si>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</si>
  <si>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</si>
  <si>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</si>
  <si>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</si>
  <si>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</si>
  <si>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</si>
  <si>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</si>
  <si>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</si>
  <si>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</si>
  <si>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</si>
  <si>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</si>
  <si>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</si>
  <si>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</si>
  <si>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</si>
  <si>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</si>
  <si>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</si>
  <si>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</si>
  <si>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</si>
  <si>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</si>
  <si>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</si>
  <si>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</si>
  <si>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</si>
  <si>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</si>
  <si>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</si>
  <si>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</si>
  <si>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</si>
  <si>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</si>
  <si>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</si>
  <si>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</si>
  <si>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</si>
  <si>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</si>
  <si>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</si>
  <si>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</si>
  <si>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</si>
  <si>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</si>
  <si>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</si>
  <si>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</si>
  <si>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</si>
  <si>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</si>
  <si>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</si>
  <si>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</si>
  <si>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</si>
  <si>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</si>
  <si>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</si>
  <si>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</si>
  <si>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</si>
  <si>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</si>
  <si>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</si>
  <si>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</si>
  <si>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</si>
  <si>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</si>
  <si>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</si>
  <si>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</si>
  <si>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</si>
  <si>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</si>
  <si>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</si>
  <si>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</si>
  <si>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</si>
  <si>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</si>
  <si>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</si>
  <si>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</si>
  <si>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</si>
  <si>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</si>
  <si>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</si>
  <si>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</si>
  <si>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</si>
  <si>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</si>
  <si>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</si>
  <si>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</si>
  <si>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</si>
  <si>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</si>
  <si>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</si>
  <si>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</si>
  <si>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</si>
  <si>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</si>
  <si>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</si>
  <si>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</si>
  <si>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</si>
  <si>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</si>
  <si>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</si>
  <si>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</si>
  <si>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</si>
  <si>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</si>
  <si>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</si>
  <si>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</si>
  <si>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</si>
  <si>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</si>
  <si>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</si>
  <si>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</si>
  <si>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</si>
  <si>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</si>
  <si>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</si>
  <si>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</si>
  <si>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</si>
  <si>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</si>
  <si>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</si>
  <si>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</si>
  <si>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</si>
  <si>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</si>
  <si>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</si>
  <si>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</si>
  <si>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</si>
  <si>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</si>
  <si>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</si>
  <si>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</si>
  <si>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</si>
  <si>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</si>
  <si>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</si>
  <si>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</si>
  <si>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</si>
  <si>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</si>
  <si>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</si>
  <si>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</si>
  <si>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</si>
  <si>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</si>
  <si>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</si>
  <si>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</si>
  <si>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</si>
  <si>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</si>
  <si>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</si>
  <si>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</si>
  <si>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</si>
  <si>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</si>
  <si>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</si>
  <si>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</si>
  <si>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</si>
  <si>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</si>
  <si>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</si>
  <si>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</si>
  <si>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</si>
  <si>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</si>
  <si>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</si>
  <si>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</si>
  <si>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</si>
  <si>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</si>
  <si>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</si>
  <si>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</si>
  <si>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</si>
  <si>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</si>
  <si>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</si>
  <si>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</si>
  <si>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</si>
  <si>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</si>
  <si>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</si>
  <si>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</si>
  <si>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</si>
  <si>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</si>
  <si>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</si>
  <si>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</si>
  <si>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</si>
  <si>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</si>
  <si>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</si>
  <si>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</si>
  <si>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</si>
  <si>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</si>
  <si>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</si>
  <si>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</si>
  <si>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</si>
  <si>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</si>
  <si>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</si>
  <si>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</si>
  <si>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</si>
  <si>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</si>
  <si>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</si>
  <si>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</si>
  <si>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</si>
  <si>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</si>
  <si>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</si>
  <si>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</si>
  <si>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</si>
  <si>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</si>
  <si>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</si>
  <si>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</si>
  <si>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</si>
  <si>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</si>
  <si>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</si>
  <si>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</si>
  <si>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</si>
  <si>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</si>
  <si>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</si>
  <si>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</si>
  <si>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</si>
  <si>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</si>
  <si>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</si>
  <si>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</si>
  <si>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</si>
  <si>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</si>
  <si>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</si>
  <si>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</si>
  <si>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</si>
  <si>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</si>
  <si>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</si>
  <si>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</si>
  <si>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</si>
  <si>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</si>
  <si>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</si>
  <si>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</si>
  <si>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</si>
  <si>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</si>
  <si>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</si>
  <si>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</si>
  <si>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</si>
  <si>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</si>
  <si>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</si>
  <si>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</si>
  <si>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</si>
  <si>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</si>
  <si>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</si>
  <si>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</si>
  <si>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</si>
  <si>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</si>
  <si>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</si>
  <si>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</si>
  <si>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</si>
  <si>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</si>
  <si>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</si>
  <si>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</si>
  <si>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</si>
  <si>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</si>
  <si>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</si>
  <si>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</si>
  <si>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</si>
  <si>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</si>
  <si>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</si>
  <si>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</si>
  <si>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</si>
  <si>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</si>
  <si>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</si>
  <si>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</si>
  <si>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</si>
  <si>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</si>
  <si>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</si>
  <si>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</si>
  <si>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</si>
  <si>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</si>
  <si>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</si>
  <si>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</si>
  <si>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</si>
  <si>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</si>
  <si>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</si>
  <si>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</si>
  <si>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</si>
  <si>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</si>
  <si>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</si>
  <si>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</si>
  <si>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</si>
  <si>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</si>
  <si>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</si>
  <si>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</si>
  <si>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</si>
  <si>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</si>
  <si>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</si>
  <si>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</si>
  <si>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</si>
  <si>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</si>
  <si>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</si>
  <si>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</si>
  <si>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</si>
  <si>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</si>
  <si>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</si>
  <si>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</si>
  <si>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</si>
  <si>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</si>
  <si>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</si>
  <si>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</si>
  <si>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</si>
  <si>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</si>
  <si>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</si>
  <si>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</si>
  <si>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</si>
  <si>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</si>
  <si>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</si>
  <si>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</si>
  <si>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</si>
  <si>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</si>
  <si>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</si>
  <si>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</si>
  <si>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</si>
  <si>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</si>
  <si>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</si>
  <si>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</si>
  <si>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</si>
  <si>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</si>
  <si>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</si>
  <si>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</si>
  <si>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</si>
  <si>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</si>
  <si>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</si>
  <si>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</si>
  <si>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</si>
  <si>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</si>
  <si>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</si>
  <si>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</si>
  <si>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</si>
  <si>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</si>
  <si>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</si>
  <si>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</si>
  <si>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</si>
  <si>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</si>
  <si>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</si>
  <si>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</si>
  <si>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</si>
  <si>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</si>
  <si>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</si>
  <si>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</si>
  <si>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</si>
  <si>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</si>
  <si>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</si>
  <si>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</si>
  <si>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</si>
  <si>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</si>
  <si>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</si>
  <si>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</si>
  <si>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</si>
  <si>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</si>
  <si>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</si>
  <si>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</si>
  <si>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</si>
  <si>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</si>
  <si>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</si>
  <si>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</si>
  <si>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</si>
  <si>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</si>
  <si>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</si>
  <si>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</si>
  <si>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</si>
  <si>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</si>
  <si>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</si>
  <si>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</si>
  <si>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</si>
  <si>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</si>
  <si>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</si>
  <si>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</si>
  <si>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</si>
  <si>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</si>
  <si>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</si>
  <si>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</si>
  <si>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</si>
  <si>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</si>
  <si>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</si>
  <si>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</si>
  <si>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</si>
  <si>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</si>
  <si>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</si>
  <si>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</si>
  <si>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</si>
  <si>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</si>
  <si>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</si>
  <si>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</si>
  <si>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</si>
  <si>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</si>
  <si>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</si>
  <si>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</si>
  <si>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</si>
  <si>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</si>
  <si>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</si>
  <si>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</si>
  <si>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</si>
  <si>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</si>
  <si>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</si>
  <si>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</si>
  <si>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</si>
  <si>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</si>
  <si>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</si>
  <si>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</si>
  <si>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</si>
  <si>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</si>
  <si>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</si>
  <si>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</si>
  <si>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</si>
  <si>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</si>
  <si>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</si>
  <si>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</si>
  <si>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</si>
  <si>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</si>
  <si>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</si>
  <si>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</si>
  <si>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</si>
  <si>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</si>
  <si>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</si>
  <si>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</si>
  <si>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</si>
  <si>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</si>
  <si>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</si>
  <si>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</si>
  <si>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</si>
  <si>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</si>
  <si>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</si>
  <si>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</si>
  <si>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</si>
  <si>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</si>
  <si>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</si>
  <si>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</si>
  <si>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</si>
  <si>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</si>
  <si>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</si>
  <si>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</si>
  <si>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</si>
  <si>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</si>
  <si>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</si>
  <si>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</si>
  <si>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</si>
  <si>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</si>
  <si>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</si>
  <si>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</si>
  <si>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</si>
  <si>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</si>
  <si>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</si>
  <si>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</si>
  <si>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</si>
  <si>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</si>
  <si>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</si>
  <si>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</si>
  <si>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</si>
  <si>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</si>
  <si>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</si>
  <si>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</si>
  <si>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</si>
  <si>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</si>
  <si>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</si>
  <si>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</si>
  <si>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</si>
  <si>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</si>
  <si>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</si>
  <si>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</si>
  <si>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</si>
  <si>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</si>
  <si>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</si>
  <si>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</si>
  <si>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</si>
  <si>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</si>
  <si>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</si>
  <si>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</si>
  <si>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</si>
  <si>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</si>
  <si>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</si>
  <si>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</si>
  <si>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</si>
  <si>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</si>
  <si>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</si>
  <si>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</si>
  <si>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</si>
  <si>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</si>
  <si>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</si>
  <si>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</si>
  <si>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</si>
  <si>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</si>
  <si>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</si>
  <si>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</si>
  <si>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</si>
  <si>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</si>
  <si>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</si>
  <si>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</si>
  <si>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</si>
  <si>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</si>
  <si>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</si>
  <si>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</si>
  <si>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</si>
  <si>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</si>
  <si>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</si>
  <si>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</si>
  <si>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</si>
  <si>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</si>
  <si>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</si>
  <si>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</si>
  <si>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</si>
  <si>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</si>
  <si>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</si>
  <si>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</si>
  <si>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</si>
  <si>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</si>
  <si>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</si>
  <si>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</si>
  <si>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</si>
  <si>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</si>
  <si>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</si>
  <si>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</si>
  <si>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</si>
  <si>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</si>
  <si>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</si>
  <si>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</si>
  <si>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</si>
  <si>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</si>
  <si>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</si>
  <si>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</si>
  <si>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</si>
  <si>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</si>
  <si>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</si>
  <si>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</si>
  <si>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</si>
  <si>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</si>
  <si>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</si>
  <si>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</si>
  <si>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</si>
  <si>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</si>
  <si>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</si>
  <si>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</si>
  <si>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</si>
  <si>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</si>
  <si>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</si>
  <si>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</si>
  <si>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</si>
  <si>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</si>
  <si>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</si>
  <si>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</si>
  <si>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</si>
  <si>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</si>
  <si>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</si>
  <si>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</si>
  <si>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</si>
  <si>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</si>
  <si>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</si>
  <si>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</si>
  <si>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</si>
  <si>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</si>
  <si>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</si>
  <si>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</si>
  <si>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</si>
  <si>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</si>
  <si>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</si>
  <si>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</si>
  <si>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</si>
  <si>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</si>
  <si>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</si>
  <si>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</si>
  <si>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</si>
  <si>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</si>
  <si>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</si>
  <si>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</si>
  <si>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</si>
  <si>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</si>
  <si>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</si>
  <si>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</si>
  <si>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</si>
  <si>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</si>
  <si>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</si>
  <si>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</si>
  <si>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</si>
  <si>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</si>
  <si>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</si>
  <si>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</si>
  <si>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</si>
  <si>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</si>
  <si>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</si>
  <si>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</si>
  <si>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</si>
  <si>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</si>
  <si>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</si>
  <si>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</si>
  <si>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</si>
  <si>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</si>
  <si>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</si>
  <si>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</si>
  <si>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</si>
  <si>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</si>
  <si>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</si>
  <si>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</si>
  <si>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</si>
  <si>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</si>
  <si>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</si>
  <si>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</si>
  <si>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</si>
  <si>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</si>
  <si>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</si>
  <si>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</si>
  <si>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</si>
  <si>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</si>
  <si>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</si>
  <si>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</si>
  <si>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</si>
  <si>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</si>
  <si>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</si>
  <si>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</si>
  <si>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</si>
  <si>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</si>
  <si>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</si>
  <si>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</si>
  <si>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</si>
  <si>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</si>
  <si>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</si>
  <si>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</si>
  <si>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</si>
  <si>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</si>
  <si>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</si>
  <si>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</si>
  <si>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</si>
  <si>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</si>
  <si>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</si>
  <si>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</si>
  <si>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</si>
  <si>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</si>
  <si>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</si>
  <si>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</si>
  <si>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</si>
  <si>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</si>
  <si>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</si>
  <si>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</si>
  <si>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</si>
  <si>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</si>
  <si>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</si>
  <si>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</si>
  <si>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</si>
  <si>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</si>
  <si>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</si>
  <si>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</si>
  <si>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</si>
  <si>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</si>
  <si>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</si>
  <si>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</si>
  <si>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</si>
  <si>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</si>
  <si>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</si>
  <si>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</si>
  <si>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</si>
  <si>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</si>
  <si>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</si>
  <si>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</si>
  <si>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</si>
  <si>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</si>
  <si>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</si>
  <si>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</si>
  <si>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</si>
  <si>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</si>
  <si>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</si>
  <si>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</si>
  <si>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</si>
  <si>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</si>
  <si>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</si>
  <si>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</si>
  <si>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</si>
  <si>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</si>
  <si>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</si>
  <si>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</si>
  <si>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</si>
  <si>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</si>
  <si>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</si>
  <si>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</si>
  <si>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</si>
  <si>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</si>
  <si>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</si>
  <si>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</si>
  <si>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</si>
  <si>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</si>
  <si>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</si>
  <si>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</si>
  <si>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</si>
  <si>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</si>
  <si>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</si>
  <si>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</si>
  <si>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</si>
  <si>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</si>
  <si>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</si>
  <si>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</si>
  <si>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</si>
  <si>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</si>
  <si>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</si>
  <si>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</si>
  <si>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</si>
  <si>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</si>
  <si>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</si>
  <si>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</si>
  <si>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</si>
  <si>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</si>
  <si>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</si>
  <si>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</si>
  <si>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</si>
  <si>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</si>
  <si>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</si>
  <si>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</si>
  <si>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</si>
  <si>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</si>
  <si>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</si>
  <si>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</si>
  <si>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</si>
  <si>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</si>
  <si>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</si>
  <si>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</si>
  <si>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</si>
  <si>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</si>
  <si>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</si>
  <si>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</si>
  <si>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</si>
  <si>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</si>
  <si>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</si>
  <si>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</si>
  <si>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</si>
  <si>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</si>
  <si>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</si>
  <si>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</si>
  <si>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</si>
  <si>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</si>
  <si>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</si>
  <si>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</si>
  <si>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</si>
  <si>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</si>
  <si>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</si>
  <si>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</si>
  <si>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</si>
  <si>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</si>
  <si>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</si>
  <si>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</si>
  <si>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</si>
  <si>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</si>
  <si>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</si>
  <si>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</si>
  <si>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</si>
  <si>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</si>
  <si>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</si>
  <si>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</si>
  <si>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</si>
  <si>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</si>
  <si>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</si>
  <si>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</si>
  <si>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</si>
  <si>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</si>
  <si>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</si>
  <si>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</si>
  <si>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</si>
  <si>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</si>
  <si>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</si>
  <si>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</si>
  <si>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</si>
  <si>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</si>
  <si>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</si>
  <si>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</si>
  <si>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</si>
  <si>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</si>
  <si>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</si>
  <si>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</si>
  <si>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</si>
  <si>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</si>
  <si>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</si>
  <si>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</si>
  <si>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</si>
  <si>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</si>
  <si>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</si>
  <si>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</si>
  <si>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</si>
  <si>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</si>
  <si>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</si>
  <si>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</si>
  <si>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</si>
  <si>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</si>
  <si>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</si>
  <si>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</si>
  <si>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</si>
  <si>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</si>
  <si>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</si>
  <si>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</si>
  <si>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</si>
  <si>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</si>
  <si>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</si>
  <si>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</si>
  <si>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</si>
  <si>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</si>
  <si>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</si>
  <si>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</si>
  <si>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</si>
  <si>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</si>
  <si>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</si>
  <si>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</si>
  <si>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</si>
  <si>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</si>
  <si>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</si>
  <si>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</si>
  <si>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</si>
  <si>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</si>
  <si>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</si>
  <si>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</si>
  <si>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</si>
  <si>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</si>
  <si>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</si>
  <si>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</si>
  <si>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</si>
  <si>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</si>
  <si>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</si>
  <si>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</si>
  <si>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</si>
  <si>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</si>
  <si>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</si>
  <si>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</si>
  <si>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</si>
  <si>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</si>
  <si>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</si>
  <si>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</si>
  <si>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</si>
  <si>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</si>
  <si>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</si>
  <si>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</si>
  <si>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</si>
  <si>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</si>
  <si>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</si>
  <si>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</si>
  <si>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</si>
  <si>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</si>
  <si>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</si>
  <si>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</si>
  <si>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</si>
  <si>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</si>
  <si>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</si>
  <si>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</si>
  <si>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</si>
  <si>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</si>
  <si>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</si>
  <si>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</si>
  <si>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</si>
  <si>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</si>
  <si>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</si>
  <si>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</si>
  <si>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</si>
  <si>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</si>
  <si>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</si>
  <si>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</si>
  <si>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</si>
  <si>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</si>
  <si>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</si>
  <si>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</si>
  <si>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</si>
  <si>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</si>
  <si>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</si>
  <si>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</si>
  <si>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</si>
  <si>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</si>
  <si>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</si>
  <si>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</si>
  <si>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</si>
  <si>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</si>
  <si>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</si>
  <si>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</si>
  <si>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</si>
  <si>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</si>
  <si>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</si>
  <si>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</si>
  <si>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</si>
  <si>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</si>
  <si>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</si>
  <si>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</si>
  <si>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</si>
  <si>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</si>
  <si>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</si>
  <si>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</si>
  <si>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</si>
  <si>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</si>
  <si>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</si>
  <si>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</si>
  <si>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</si>
  <si>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</si>
  <si>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</si>
  <si>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</si>
  <si>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</si>
  <si>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</si>
  <si>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</si>
  <si>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</si>
  <si>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</si>
  <si>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</si>
  <si>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</si>
  <si>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</si>
  <si>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</si>
  <si>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</si>
  <si>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</si>
  <si>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</si>
  <si>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</si>
  <si>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</si>
  <si>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</si>
  <si>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</si>
  <si>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</si>
  <si>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</si>
  <si>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</si>
  <si>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</si>
  <si>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</si>
  <si>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</si>
  <si>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</si>
  <si>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</si>
  <si>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</si>
  <si>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</si>
  <si>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</si>
  <si>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</si>
  <si>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</si>
  <si>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</si>
  <si>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</si>
  <si>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</si>
  <si>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</si>
  <si>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</si>
  <si>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</si>
  <si>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</si>
  <si>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</si>
  <si>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</si>
  <si>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</si>
  <si>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</si>
  <si>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</si>
  <si>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</si>
  <si>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</si>
  <si>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</si>
  <si>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</si>
  <si>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</si>
  <si>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</si>
  <si>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</si>
  <si>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</si>
  <si>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</si>
  <si>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</si>
  <si>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</si>
  <si>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</si>
  <si>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</si>
  <si>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</si>
  <si>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</si>
  <si>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</si>
  <si>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</si>
  <si>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</si>
  <si>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</si>
  <si>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</si>
  <si>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</si>
  <si>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</si>
  <si>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</si>
  <si>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</si>
  <si>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</si>
  <si>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</si>
  <si>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</si>
  <si>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</si>
  <si>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</si>
  <si>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</si>
  <si>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</si>
  <si>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</si>
  <si>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</si>
  <si>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</si>
  <si>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</si>
  <si>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</si>
  <si>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</si>
  <si>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</si>
  <si>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</si>
  <si>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</si>
  <si>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</si>
  <si>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</si>
  <si>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</si>
  <si>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</si>
  <si>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</si>
  <si>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</si>
  <si>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</si>
  <si>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</si>
  <si>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</si>
  <si>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</si>
  <si>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</si>
  <si>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</si>
  <si>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</si>
  <si>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</si>
  <si>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</si>
  <si>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</si>
  <si>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</si>
  <si>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</si>
  <si>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</si>
  <si>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</si>
  <si>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</si>
  <si>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</si>
  <si>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</si>
  <si>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</si>
  <si>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</si>
  <si>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</si>
  <si>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</si>
  <si>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</si>
  <si>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</si>
  <si>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</si>
  <si>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</si>
  <si>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</si>
  <si>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</si>
  <si>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</si>
  <si>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</si>
  <si>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</si>
  <si>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</si>
  <si>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</si>
  <si>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</si>
  <si>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</si>
  <si>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</si>
  <si>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</si>
  <si>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</si>
  <si>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</si>
  <si>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</si>
  <si>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</si>
  <si>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</si>
  <si>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</si>
  <si>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</si>
  <si>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</si>
  <si>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</si>
  <si>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</si>
  <si>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</si>
  <si>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</si>
  <si>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</si>
  <si>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</si>
  <si>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</si>
  <si>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</si>
  <si>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</si>
  <si>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</si>
  <si>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</si>
  <si>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</si>
  <si>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</si>
  <si>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</si>
  <si>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</si>
  <si>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</si>
  <si>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</si>
  <si>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</si>
  <si>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</si>
  <si>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</si>
  <si>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</si>
  <si>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</si>
  <si>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</si>
  <si>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</si>
  <si>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</si>
  <si>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</si>
  <si>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</si>
  <si>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</si>
  <si>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</si>
  <si>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</si>
  <si>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</si>
  <si>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</si>
  <si>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</si>
  <si>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</si>
  <si>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</si>
  <si>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</si>
  <si>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</si>
  <si>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</si>
  <si>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</si>
  <si>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</si>
  <si>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</si>
  <si>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</si>
  <si>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</si>
  <si>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</si>
  <si>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</si>
  <si>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</si>
  <si>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</si>
  <si>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</si>
  <si>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</si>
  <si>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</si>
  <si>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</si>
  <si>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</si>
  <si>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</si>
  <si>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</si>
  <si>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</si>
  <si>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</si>
  <si>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</si>
  <si>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</si>
  <si>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</si>
  <si>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</si>
  <si>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</si>
  <si>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</si>
  <si>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</si>
  <si>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</si>
  <si>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</si>
  <si>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</si>
  <si>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</si>
  <si>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</si>
  <si>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</si>
  <si>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</si>
  <si>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</si>
  <si>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</si>
  <si>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</si>
  <si>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</si>
  <si>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</si>
  <si>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</si>
  <si>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</si>
  <si>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</si>
  <si>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</si>
  <si>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</si>
  <si>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</si>
  <si>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</si>
  <si>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</si>
  <si>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</si>
  <si>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</si>
  <si>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</si>
  <si>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</si>
  <si>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</si>
  <si>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</si>
  <si>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</si>
  <si>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</si>
  <si>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</si>
  <si>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</si>
  <si>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</si>
  <si>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</si>
  <si>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</si>
  <si>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</si>
  <si>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</si>
  <si>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</si>
  <si>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</si>
  <si>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</si>
  <si>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</si>
  <si>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</si>
  <si>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</si>
  <si>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</si>
  <si>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</si>
  <si>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</si>
  <si>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</si>
  <si>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</si>
  <si>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</si>
  <si>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</si>
  <si>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</si>
  <si>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</si>
  <si>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</si>
  <si>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</si>
  <si>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</si>
  <si>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</si>
  <si>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</si>
  <si>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</si>
  <si>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</si>
  <si>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</si>
  <si>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</si>
  <si>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</si>
  <si>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</si>
  <si>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</si>
  <si>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</si>
  <si>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</si>
  <si>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</si>
  <si>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</si>
  <si>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</si>
  <si>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</si>
  <si>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</si>
  <si>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</si>
  <si>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</si>
  <si>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</si>
  <si>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</si>
  <si>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</si>
  <si>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</si>
  <si>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</si>
  <si>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</si>
  <si>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</si>
  <si>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</si>
  <si>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</si>
  <si>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</si>
  <si>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</si>
  <si>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</si>
  <si>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</si>
  <si>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</si>
  <si>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</si>
  <si>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</si>
  <si>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</si>
  <si>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</si>
  <si>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</si>
  <si>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</si>
  <si>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</si>
  <si>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</si>
  <si>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</si>
  <si>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</si>
  <si>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</si>
  <si>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</si>
  <si>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</si>
  <si>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</si>
  <si>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</si>
  <si>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</si>
  <si>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</si>
  <si>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</si>
  <si>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</si>
  <si>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</si>
  <si>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</si>
  <si>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</si>
  <si>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</si>
  <si>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</si>
  <si>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</si>
  <si>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</si>
  <si>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</si>
  <si>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</si>
  <si>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</si>
  <si>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</si>
  <si>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</si>
  <si>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</si>
  <si>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</si>
  <si>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</si>
  <si>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</si>
  <si>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</si>
  <si>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</si>
  <si>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</si>
  <si>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</si>
  <si>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</si>
  <si>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</si>
  <si>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</si>
  <si>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</si>
  <si>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</si>
  <si>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</si>
  <si>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</si>
  <si>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</si>
  <si>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</si>
  <si>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</si>
  <si>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</si>
  <si>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</si>
  <si>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</si>
  <si>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</si>
  <si>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</si>
  <si>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</si>
  <si>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</si>
  <si>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</si>
  <si>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</si>
  <si>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</si>
  <si>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</si>
  <si>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</si>
  <si>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</si>
  <si>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</si>
  <si>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</si>
  <si>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</si>
  <si>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</si>
  <si>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</si>
  <si>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</si>
  <si>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</si>
  <si>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</si>
  <si>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</si>
  <si>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</si>
  <si>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</si>
  <si>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</si>
  <si>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</si>
  <si>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</si>
  <si>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</si>
  <si>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</si>
  <si>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</si>
  <si>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</si>
  <si>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</si>
  <si>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</si>
  <si>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</si>
  <si>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</si>
  <si>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</si>
  <si>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</si>
  <si>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</si>
  <si>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</si>
  <si>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</si>
  <si>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</si>
  <si>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</si>
  <si>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</si>
  <si>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</si>
  <si>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</si>
  <si>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</si>
  <si>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</si>
  <si>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</si>
  <si>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</si>
  <si>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</si>
  <si>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</si>
  <si>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</si>
  <si>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</si>
  <si>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</si>
  <si>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</si>
  <si>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</si>
  <si>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</si>
  <si>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</si>
  <si>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</si>
  <si>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</si>
  <si>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</si>
  <si>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</si>
  <si>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</si>
  <si>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</si>
  <si>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</si>
  <si>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</si>
  <si>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</si>
  <si>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</si>
  <si>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</si>
  <si>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</si>
  <si>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</si>
  <si>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</si>
  <si>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</si>
  <si>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</si>
  <si>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</si>
  <si>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</si>
  <si>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</si>
  <si>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</si>
  <si>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</si>
  <si>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</si>
  <si>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</si>
  <si>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</si>
  <si>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</si>
  <si>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</si>
  <si>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</si>
  <si>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</si>
  <si>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</si>
  <si>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</si>
  <si>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</si>
  <si>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</si>
  <si>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</si>
  <si>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</si>
  <si>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</si>
  <si>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</si>
  <si>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</si>
  <si>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</si>
  <si>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</si>
  <si>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</si>
  <si>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</si>
  <si>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</si>
  <si>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</si>
  <si>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</si>
  <si>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</si>
  <si>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</si>
  <si>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</si>
  <si>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</si>
  <si>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</si>
  <si>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</si>
  <si>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</si>
  <si>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</si>
  <si>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</si>
  <si>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</si>
  <si>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</si>
  <si>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</si>
  <si>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</si>
  <si>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</si>
  <si>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</si>
  <si>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</si>
  <si>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</si>
  <si>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</si>
  <si>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</si>
  <si>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</si>
  <si>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</si>
  <si>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</si>
  <si>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</si>
  <si>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</si>
  <si>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</si>
  <si>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</si>
  <si>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</si>
  <si>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</si>
  <si>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</si>
  <si>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</si>
  <si>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</si>
  <si>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</si>
  <si>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</si>
  <si>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</si>
  <si>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</si>
  <si>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</si>
  <si>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</si>
  <si>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</si>
  <si>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</si>
  <si>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</si>
  <si>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</si>
  <si>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</si>
  <si>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</si>
  <si>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</si>
  <si>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</si>
  <si>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</si>
  <si>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</si>
  <si>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</si>
  <si>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</si>
  <si>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</si>
  <si>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</si>
  <si>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</si>
  <si>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</si>
  <si>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</si>
  <si>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</si>
  <si>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</si>
  <si>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</si>
  <si>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</si>
  <si>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</si>
  <si>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</si>
  <si>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</si>
  <si>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</si>
  <si>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</si>
  <si>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</si>
  <si>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</si>
  <si>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</si>
  <si>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</si>
  <si>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</si>
  <si>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</si>
  <si>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</si>
  <si>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</si>
  <si>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</si>
  <si>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</si>
  <si>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</si>
  <si>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</si>
  <si>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</si>
  <si>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</si>
  <si>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</si>
  <si>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</si>
  <si>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</si>
  <si>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</si>
  <si>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</si>
  <si>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</si>
  <si>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</si>
  <si>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</si>
  <si>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</si>
  <si>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</si>
  <si>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</si>
  <si>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</si>
  <si>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</si>
  <si>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</si>
  <si>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</si>
  <si>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</si>
  <si>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</si>
  <si>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</si>
  <si>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</si>
  <si>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</si>
  <si>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</si>
  <si>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</si>
  <si>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</si>
  <si>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</si>
  <si>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</si>
  <si>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</si>
  <si>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</si>
  <si>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</si>
  <si>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</si>
  <si>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</si>
  <si>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</si>
  <si>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</si>
  <si>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</si>
  <si>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</si>
  <si>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</si>
  <si>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</si>
  <si>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</si>
  <si>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</si>
  <si>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</si>
  <si>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</si>
  <si>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</si>
  <si>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</si>
  <si>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</si>
  <si>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</si>
  <si>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</si>
  <si>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</si>
  <si>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</si>
  <si>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</si>
  <si>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</si>
  <si>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</si>
  <si>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</si>
  <si>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</si>
  <si>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</si>
  <si>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</si>
  <si>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</si>
  <si>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</si>
  <si>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</si>
  <si>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</si>
  <si>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</si>
  <si>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</si>
  <si>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</si>
  <si>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</si>
  <si>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</si>
  <si>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</si>
  <si>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</si>
  <si>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</si>
  <si>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</si>
  <si>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</si>
  <si>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</si>
  <si>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</si>
  <si>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</si>
  <si>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</si>
  <si>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</si>
  <si>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</si>
  <si>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</si>
  <si>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</si>
  <si>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</si>
  <si>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</si>
  <si>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</si>
  <si>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</si>
  <si>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</si>
  <si>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</si>
  <si>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</si>
  <si>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</si>
  <si>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</si>
  <si>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</si>
  <si>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</si>
  <si>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</si>
  <si>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</si>
  <si>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</si>
  <si>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</si>
  <si>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</si>
  <si>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</si>
  <si>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</si>
  <si>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</si>
  <si>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</si>
  <si>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</si>
  <si>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</si>
  <si>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</si>
  <si>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</si>
  <si>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</si>
  <si>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</si>
  <si>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</si>
  <si>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</si>
  <si>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</si>
  <si>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</si>
  <si>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</si>
  <si>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</si>
  <si>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</si>
  <si>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</si>
  <si>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</si>
  <si>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</si>
  <si>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</si>
  <si>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</si>
  <si>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</si>
  <si>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</si>
  <si>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</si>
  <si>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</si>
  <si>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</si>
  <si>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</si>
  <si>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</si>
  <si>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</si>
  <si>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</si>
  <si>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</si>
  <si>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</si>
  <si>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</si>
  <si>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</si>
  <si>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</si>
  <si>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</si>
  <si>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</si>
  <si>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</si>
  <si>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</si>
  <si>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</si>
  <si>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</si>
  <si>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</si>
  <si>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</si>
  <si>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</si>
  <si>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</si>
  <si>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</si>
  <si>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</si>
  <si>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</si>
  <si>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</si>
  <si>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</si>
  <si>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</si>
  <si>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</si>
  <si>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</si>
  <si>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</si>
  <si>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</si>
  <si>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</si>
  <si>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</si>
  <si>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</si>
  <si>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</si>
  <si>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</si>
  <si>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</si>
  <si>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</si>
  <si>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</si>
  <si>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</si>
  <si>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</si>
  <si>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</si>
  <si>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 xml:space="preserve">Aportes patronales </t>
  </si>
  <si>
    <t>Aportes docentes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</si>
  <si>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</si>
  <si>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</si>
  <si>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</si>
  <si>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</si>
  <si>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</si>
  <si>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</si>
  <si>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</si>
  <si>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</si>
  <si>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</si>
  <si>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</si>
  <si>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</si>
  <si>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</si>
  <si>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</si>
  <si>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</si>
  <si>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</si>
  <si>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</si>
  <si>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</si>
  <si>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</si>
  <si>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</si>
  <si>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</si>
  <si>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</si>
  <si>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</si>
  <si>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</si>
  <si>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</si>
  <si>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</si>
  <si>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</si>
  <si>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</si>
  <si>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</si>
  <si>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</si>
  <si>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</si>
  <si>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</si>
  <si>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</si>
  <si>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</si>
  <si>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</si>
  <si>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</si>
  <si>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</si>
  <si>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</si>
  <si>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</si>
  <si>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</si>
  <si>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</si>
  <si>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</si>
  <si>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</si>
  <si>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</si>
  <si>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</si>
  <si>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</si>
  <si>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</si>
  <si>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</si>
  <si>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</si>
  <si>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DISTRITOS - PROYECCIÓN PAC SEPTIEMBRE 2009</t>
  </si>
  <si>
    <t>DEPARTAMENTOS - PAC SEPTIEMBRE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</si>
  <si>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SEPTIEMBRE 2009</t>
    </r>
  </si>
  <si>
    <t>SEPTIEMBRE 2009</t>
  </si>
  <si>
    <t>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</si>
</sst>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3" fillId="4" borderId="10" xfId="46" applyNumberFormat="1" applyFont="1" applyFill="1" applyBorder="1" applyAlignment="1">
      <alignment horizontal="center" vertical="center" wrapText="1"/>
    </xf>
    <xf numFmtId="49" fontId="3" fillId="0" borderId="0" xfId="4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12" xfId="46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2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1" fontId="0" fillId="0" borderId="12" xfId="0" applyNumberFormat="1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17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70" fontId="3" fillId="0" borderId="14" xfId="46" applyNumberFormat="1" applyFont="1" applyBorder="1" applyAlignment="1">
      <alignment horizontal="left"/>
    </xf>
    <xf numFmtId="170" fontId="3" fillId="0" borderId="15" xfId="46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Font="1" applyFill="1" applyBorder="1" applyAlignment="1">
      <alignment horizontal="left"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171" fontId="7" fillId="24" borderId="12" xfId="46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1" fontId="0" fillId="0" borderId="12" xfId="46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8" xfId="46" applyNumberFormat="1" applyFont="1" applyFill="1" applyBorder="1" applyAlignment="1">
      <alignment/>
    </xf>
    <xf numFmtId="171" fontId="0" fillId="0" borderId="18" xfId="46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3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71" fontId="2" fillId="24" borderId="12" xfId="46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3" fontId="0" fillId="0" borderId="12" xfId="0" applyNumberFormat="1" applyBorder="1" applyAlignment="1">
      <alignment/>
    </xf>
    <xf numFmtId="170" fontId="3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71" fontId="3" fillId="24" borderId="12" xfId="46" applyNumberFormat="1" applyFont="1" applyFill="1" applyBorder="1" applyAlignment="1">
      <alignment horizontal="center" vertical="center" wrapText="1"/>
    </xf>
    <xf numFmtId="171" fontId="3" fillId="4" borderId="12" xfId="46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3" fillId="0" borderId="23" xfId="46" applyNumberFormat="1" applyFont="1" applyFill="1" applyBorder="1" applyAlignment="1">
      <alignment horizontal="center" vertical="center" wrapText="1"/>
    </xf>
    <xf numFmtId="49" fontId="3" fillId="0" borderId="24" xfId="46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 horizontal="left"/>
    </xf>
    <xf numFmtId="170" fontId="0" fillId="0" borderId="17" xfId="0" applyNumberFormat="1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171" fontId="0" fillId="0" borderId="17" xfId="46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71" fontId="0" fillId="0" borderId="20" xfId="46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46" applyNumberFormat="1" applyFont="1" applyFill="1" applyBorder="1" applyAlignment="1">
      <alignment horizontal="right"/>
    </xf>
    <xf numFmtId="49" fontId="0" fillId="0" borderId="18" xfId="51" applyNumberFormat="1" applyFont="1" applyFill="1" applyBorder="1" applyAlignment="1">
      <alignment horizontal="right"/>
      <protection/>
    </xf>
    <xf numFmtId="170" fontId="3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71" fontId="0" fillId="0" borderId="18" xfId="46" applyNumberFormat="1" applyBorder="1" applyAlignment="1">
      <alignment horizontal="right"/>
    </xf>
    <xf numFmtId="171" fontId="0" fillId="0" borderId="19" xfId="46" applyNumberFormat="1" applyBorder="1" applyAlignment="1">
      <alignment horizontal="right"/>
    </xf>
    <xf numFmtId="0" fontId="0" fillId="0" borderId="10" xfId="0" applyFont="1" applyBorder="1" applyAlignment="1">
      <alignment/>
    </xf>
    <xf numFmtId="171" fontId="0" fillId="0" borderId="10" xfId="46" applyNumberFormat="1" applyFont="1" applyBorder="1" applyAlignment="1">
      <alignment/>
    </xf>
    <xf numFmtId="0" fontId="0" fillId="0" borderId="21" xfId="0" applyBorder="1" applyAlignment="1">
      <alignment/>
    </xf>
    <xf numFmtId="171" fontId="0" fillId="0" borderId="12" xfId="46" applyNumberFormat="1" applyFont="1" applyBorder="1" applyAlignment="1">
      <alignment/>
    </xf>
    <xf numFmtId="171" fontId="3" fillId="0" borderId="10" xfId="46" applyNumberFormat="1" applyFont="1" applyBorder="1" applyAlignment="1">
      <alignment/>
    </xf>
    <xf numFmtId="165" fontId="17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1" fontId="2" fillId="4" borderId="12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1" fontId="3" fillId="25" borderId="25" xfId="46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1" fontId="2" fillId="7" borderId="12" xfId="46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1" fontId="2" fillId="22" borderId="25" xfId="46" applyNumberFormat="1" applyFont="1" applyFill="1" applyBorder="1" applyAlignment="1">
      <alignment horizontal="center" vertical="center" wrapText="1"/>
    </xf>
    <xf numFmtId="171" fontId="2" fillId="22" borderId="20" xfId="46" applyNumberFormat="1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1" fontId="2" fillId="24" borderId="17" xfId="46" applyNumberFormat="1" applyFont="1" applyFill="1" applyBorder="1" applyAlignment="1">
      <alignment horizontal="center" vertical="center" wrapText="1"/>
    </xf>
    <xf numFmtId="171" fontId="2" fillId="24" borderId="12" xfId="46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xSplit="2" ySplit="10" topLeftCell="G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3" sqref="B23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6" width="21.57421875" style="0" customWidth="1"/>
    <col min="7" max="7" width="19.8515625" style="0" customWidth="1"/>
    <col min="8" max="8" width="2.71093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24" t="s">
        <v>1066</v>
      </c>
      <c r="B4" s="124"/>
      <c r="C4" s="124"/>
      <c r="D4" s="124"/>
      <c r="E4" s="124"/>
      <c r="F4" s="124"/>
      <c r="G4" s="124"/>
    </row>
    <row r="5" spans="1:7" ht="15.75">
      <c r="A5" s="124" t="s">
        <v>2226</v>
      </c>
      <c r="B5" s="124"/>
      <c r="C5" s="124"/>
      <c r="D5" s="124"/>
      <c r="E5" s="124"/>
      <c r="F5" s="124"/>
      <c r="G5" s="124"/>
    </row>
    <row r="6" spans="1:7" ht="12.75" customHeight="1">
      <c r="A6" s="10"/>
      <c r="B6" s="1"/>
      <c r="C6" s="1"/>
      <c r="D6" s="48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25" t="s">
        <v>0</v>
      </c>
      <c r="B8" s="128" t="s">
        <v>1</v>
      </c>
      <c r="C8" s="133" t="s">
        <v>1059</v>
      </c>
      <c r="D8" s="133"/>
      <c r="E8" s="133"/>
      <c r="F8" s="133"/>
      <c r="G8" s="131" t="s">
        <v>2</v>
      </c>
    </row>
    <row r="9" spans="1:7" ht="31.5" customHeight="1">
      <c r="A9" s="126"/>
      <c r="B9" s="129"/>
      <c r="C9" s="67" t="s">
        <v>1075</v>
      </c>
      <c r="D9" s="122" t="s">
        <v>1076</v>
      </c>
      <c r="E9" s="122"/>
      <c r="F9" s="134" t="s">
        <v>1105</v>
      </c>
      <c r="G9" s="132"/>
    </row>
    <row r="10" spans="1:7" ht="34.5" customHeight="1">
      <c r="A10" s="127"/>
      <c r="B10" s="130"/>
      <c r="C10" s="85" t="s">
        <v>1060</v>
      </c>
      <c r="D10" s="86" t="s">
        <v>2175</v>
      </c>
      <c r="E10" s="86" t="s">
        <v>2176</v>
      </c>
      <c r="F10" s="135"/>
      <c r="G10" s="132"/>
    </row>
    <row r="11" spans="1:7" ht="18.75" customHeight="1" thickBot="1">
      <c r="A11" s="89"/>
      <c r="B11" s="90"/>
      <c r="C11" s="91" t="s">
        <v>1078</v>
      </c>
      <c r="D11" s="91" t="s">
        <v>1079</v>
      </c>
      <c r="E11" s="91" t="s">
        <v>1080</v>
      </c>
      <c r="F11" s="91" t="s">
        <v>2173</v>
      </c>
      <c r="G11" s="92" t="s">
        <v>1081</v>
      </c>
    </row>
    <row r="12" spans="1:8" ht="12.75">
      <c r="A12" s="93" t="s">
        <v>57</v>
      </c>
      <c r="B12" s="94" t="s">
        <v>58</v>
      </c>
      <c r="C12" s="95">
        <v>3389578626</v>
      </c>
      <c r="D12" s="95">
        <v>237735716</v>
      </c>
      <c r="E12" s="95">
        <v>106126992</v>
      </c>
      <c r="F12" s="96">
        <f aca="true" t="shared" si="0" ref="F12:F43">SUM(C12:E12)</f>
        <v>3733441334</v>
      </c>
      <c r="G12" s="97">
        <v>0</v>
      </c>
      <c r="H12" s="8"/>
    </row>
    <row r="13" spans="1:7" ht="12.75">
      <c r="A13" s="47" t="s">
        <v>4</v>
      </c>
      <c r="B13" s="16" t="s">
        <v>5</v>
      </c>
      <c r="C13" s="45">
        <v>50922184351</v>
      </c>
      <c r="D13" s="45">
        <v>5297102215</v>
      </c>
      <c r="E13" s="45">
        <v>2317804476</v>
      </c>
      <c r="F13" s="62">
        <f t="shared" si="0"/>
        <v>58537091042</v>
      </c>
      <c r="G13" s="77">
        <v>2213564821</v>
      </c>
    </row>
    <row r="14" spans="1:7" ht="12.75">
      <c r="A14" s="47" t="s">
        <v>49</v>
      </c>
      <c r="B14" s="70" t="s">
        <v>50</v>
      </c>
      <c r="C14" s="45">
        <v>8992741000</v>
      </c>
      <c r="D14" s="45">
        <v>1007803293</v>
      </c>
      <c r="E14" s="45">
        <v>443201157</v>
      </c>
      <c r="F14" s="62">
        <f t="shared" si="0"/>
        <v>10443745450</v>
      </c>
      <c r="G14" s="77">
        <v>28836750</v>
      </c>
    </row>
    <row r="15" spans="1:7" ht="12.75">
      <c r="A15" s="47" t="s">
        <v>6</v>
      </c>
      <c r="B15" s="16" t="s">
        <v>1067</v>
      </c>
      <c r="C15" s="45">
        <v>9003026033</v>
      </c>
      <c r="D15" s="45">
        <v>1557635462</v>
      </c>
      <c r="E15" s="45">
        <v>680699339</v>
      </c>
      <c r="F15" s="62">
        <f t="shared" si="0"/>
        <v>11241360834</v>
      </c>
      <c r="G15" s="77">
        <v>838380919</v>
      </c>
    </row>
    <row r="16" spans="1:7" ht="12.75">
      <c r="A16" s="47" t="s">
        <v>8</v>
      </c>
      <c r="B16" s="16" t="s">
        <v>1103</v>
      </c>
      <c r="C16" s="45">
        <v>22968063984</v>
      </c>
      <c r="D16" s="45">
        <v>3090661303</v>
      </c>
      <c r="E16" s="45">
        <v>1616340962</v>
      </c>
      <c r="F16" s="62">
        <f t="shared" si="0"/>
        <v>27675066249</v>
      </c>
      <c r="G16" s="77">
        <v>719014573</v>
      </c>
    </row>
    <row r="17" spans="1:7" ht="12.75">
      <c r="A17" s="47" t="s">
        <v>10</v>
      </c>
      <c r="B17" s="16" t="s">
        <v>1068</v>
      </c>
      <c r="C17" s="45">
        <v>21577045891</v>
      </c>
      <c r="D17" s="45">
        <v>3448583197</v>
      </c>
      <c r="E17" s="45">
        <v>1692427195</v>
      </c>
      <c r="F17" s="62">
        <f t="shared" si="0"/>
        <v>26718056283</v>
      </c>
      <c r="G17" s="77">
        <v>1569277917</v>
      </c>
    </row>
    <row r="18" spans="1:7" ht="12.75">
      <c r="A18" s="47" t="s">
        <v>12</v>
      </c>
      <c r="B18" s="16" t="s">
        <v>13</v>
      </c>
      <c r="C18" s="45">
        <v>9282498523</v>
      </c>
      <c r="D18" s="45">
        <v>1777638663</v>
      </c>
      <c r="E18" s="45">
        <v>766751780</v>
      </c>
      <c r="F18" s="62">
        <f t="shared" si="0"/>
        <v>11826888966</v>
      </c>
      <c r="G18" s="77">
        <v>179529543</v>
      </c>
    </row>
    <row r="19" spans="1:7" ht="12.75">
      <c r="A19" s="47" t="s">
        <v>14</v>
      </c>
      <c r="B19" s="16" t="s">
        <v>1069</v>
      </c>
      <c r="C19" s="45">
        <v>7790537350</v>
      </c>
      <c r="D19" s="45">
        <v>715890907</v>
      </c>
      <c r="E19" s="45">
        <v>304823045</v>
      </c>
      <c r="F19" s="62">
        <f t="shared" si="0"/>
        <v>8811251302</v>
      </c>
      <c r="G19" s="77">
        <v>0</v>
      </c>
    </row>
    <row r="20" spans="1:7" ht="12.75">
      <c r="A20" s="66" t="s">
        <v>51</v>
      </c>
      <c r="B20" s="16" t="s">
        <v>52</v>
      </c>
      <c r="C20" s="45">
        <v>7658190406</v>
      </c>
      <c r="D20" s="45">
        <v>1343355716</v>
      </c>
      <c r="E20" s="45">
        <v>560709965</v>
      </c>
      <c r="F20" s="62">
        <f t="shared" si="0"/>
        <v>9562256087</v>
      </c>
      <c r="G20" s="77">
        <v>52833254</v>
      </c>
    </row>
    <row r="21" spans="1:7" ht="12.75">
      <c r="A21" s="47" t="s">
        <v>16</v>
      </c>
      <c r="B21" s="16" t="s">
        <v>17</v>
      </c>
      <c r="C21" s="45">
        <v>23292447767</v>
      </c>
      <c r="D21" s="45">
        <v>2692885885</v>
      </c>
      <c r="E21" s="45">
        <v>1151645815</v>
      </c>
      <c r="F21" s="62">
        <f t="shared" si="0"/>
        <v>27136979467</v>
      </c>
      <c r="G21" s="77">
        <v>652473344</v>
      </c>
    </row>
    <row r="22" spans="1:7" ht="12.75">
      <c r="A22" s="47" t="s">
        <v>18</v>
      </c>
      <c r="B22" s="16" t="s">
        <v>19</v>
      </c>
      <c r="C22" s="45">
        <v>15124034708</v>
      </c>
      <c r="D22" s="45">
        <v>1825641148</v>
      </c>
      <c r="E22" s="45">
        <v>803631801</v>
      </c>
      <c r="F22" s="62">
        <f t="shared" si="0"/>
        <v>17753307657</v>
      </c>
      <c r="G22" s="77">
        <v>196595672</v>
      </c>
    </row>
    <row r="23" spans="1:7" ht="12.75">
      <c r="A23" s="47" t="s">
        <v>24</v>
      </c>
      <c r="B23" s="16" t="s">
        <v>1071</v>
      </c>
      <c r="C23" s="45">
        <v>8499999999</v>
      </c>
      <c r="D23" s="45">
        <v>1214046587</v>
      </c>
      <c r="E23" s="45">
        <v>522459543</v>
      </c>
      <c r="F23" s="62">
        <f t="shared" si="0"/>
        <v>10236506129</v>
      </c>
      <c r="G23" s="77">
        <v>514934526</v>
      </c>
    </row>
    <row r="24" spans="1:7" ht="12.75">
      <c r="A24" s="47" t="s">
        <v>20</v>
      </c>
      <c r="B24" s="16" t="s">
        <v>1070</v>
      </c>
      <c r="C24" s="45">
        <v>20954341078</v>
      </c>
      <c r="D24" s="45">
        <v>3533117653</v>
      </c>
      <c r="E24" s="45">
        <v>1448474470</v>
      </c>
      <c r="F24" s="62">
        <f t="shared" si="0"/>
        <v>25935933201</v>
      </c>
      <c r="G24" s="77">
        <v>438580137</v>
      </c>
    </row>
    <row r="25" spans="1:7" ht="12.75">
      <c r="A25" s="47" t="s">
        <v>22</v>
      </c>
      <c r="B25" s="16" t="s">
        <v>23</v>
      </c>
      <c r="C25" s="45">
        <v>33323056860</v>
      </c>
      <c r="D25" s="45">
        <v>3370951824</v>
      </c>
      <c r="E25" s="45">
        <v>1871820725</v>
      </c>
      <c r="F25" s="62">
        <f t="shared" si="0"/>
        <v>38565829409</v>
      </c>
      <c r="G25" s="77">
        <v>2700000000</v>
      </c>
    </row>
    <row r="26" spans="1:7" ht="12.75">
      <c r="A26" s="47" t="s">
        <v>59</v>
      </c>
      <c r="B26" s="16" t="s">
        <v>1101</v>
      </c>
      <c r="C26" s="45">
        <v>1644297569</v>
      </c>
      <c r="D26" s="45">
        <v>116241008</v>
      </c>
      <c r="E26" s="45">
        <v>49720723</v>
      </c>
      <c r="F26" s="62">
        <f t="shared" si="0"/>
        <v>1810259300</v>
      </c>
      <c r="G26" s="77">
        <v>18457481</v>
      </c>
    </row>
    <row r="27" spans="1:7" ht="12.75">
      <c r="A27" s="47" t="s">
        <v>61</v>
      </c>
      <c r="B27" s="16" t="s">
        <v>62</v>
      </c>
      <c r="C27" s="45">
        <v>4087315788</v>
      </c>
      <c r="D27" s="45">
        <v>236761278</v>
      </c>
      <c r="E27" s="45">
        <v>107628000</v>
      </c>
      <c r="F27" s="62">
        <f t="shared" si="0"/>
        <v>4431705066</v>
      </c>
      <c r="G27" s="77">
        <v>10337861</v>
      </c>
    </row>
    <row r="28" spans="1:7" ht="12.75">
      <c r="A28" s="47" t="s">
        <v>26</v>
      </c>
      <c r="B28" s="16" t="s">
        <v>27</v>
      </c>
      <c r="C28" s="45">
        <v>15662094593</v>
      </c>
      <c r="D28" s="45">
        <v>1644831558</v>
      </c>
      <c r="E28" s="45">
        <v>708705094</v>
      </c>
      <c r="F28" s="62">
        <f t="shared" si="0"/>
        <v>18015631245</v>
      </c>
      <c r="G28" s="77">
        <v>613652047</v>
      </c>
    </row>
    <row r="29" spans="1:7" s="10" customFormat="1" ht="12.75">
      <c r="A29" s="47" t="s">
        <v>28</v>
      </c>
      <c r="B29" s="16" t="s">
        <v>1072</v>
      </c>
      <c r="C29" s="45">
        <v>8982129141</v>
      </c>
      <c r="D29" s="45">
        <v>1684993655</v>
      </c>
      <c r="E29" s="45">
        <v>718483890</v>
      </c>
      <c r="F29" s="62">
        <f t="shared" si="0"/>
        <v>11385606686</v>
      </c>
      <c r="G29" s="77">
        <v>118084856</v>
      </c>
    </row>
    <row r="30" spans="1:7" ht="12.75">
      <c r="A30" s="47" t="s">
        <v>30</v>
      </c>
      <c r="B30" s="16" t="s">
        <v>31</v>
      </c>
      <c r="C30" s="45">
        <v>18007762495</v>
      </c>
      <c r="D30" s="45">
        <v>2299798521</v>
      </c>
      <c r="E30" s="45">
        <v>996638843</v>
      </c>
      <c r="F30" s="62">
        <f t="shared" si="0"/>
        <v>21304199859</v>
      </c>
      <c r="G30" s="77">
        <v>479864086</v>
      </c>
    </row>
    <row r="31" spans="1:7" ht="12.75">
      <c r="A31" s="47" t="s">
        <v>32</v>
      </c>
      <c r="B31" s="16" t="s">
        <v>33</v>
      </c>
      <c r="C31" s="45">
        <v>11521863285</v>
      </c>
      <c r="D31" s="45">
        <v>1050213559</v>
      </c>
      <c r="E31" s="45">
        <v>449566554</v>
      </c>
      <c r="F31" s="62">
        <f t="shared" si="0"/>
        <v>13021643398</v>
      </c>
      <c r="G31" s="77">
        <v>208257167</v>
      </c>
    </row>
    <row r="32" spans="1:7" ht="12.75">
      <c r="A32" s="47" t="s">
        <v>34</v>
      </c>
      <c r="B32" s="16" t="s">
        <v>35</v>
      </c>
      <c r="C32" s="45">
        <v>19916838510</v>
      </c>
      <c r="D32" s="45">
        <v>2849415798</v>
      </c>
      <c r="E32" s="45">
        <v>1198736274</v>
      </c>
      <c r="F32" s="62">
        <f t="shared" si="0"/>
        <v>23964990582</v>
      </c>
      <c r="G32" s="77">
        <v>1062241846</v>
      </c>
    </row>
    <row r="33" spans="1:7" ht="12.75">
      <c r="A33" s="47" t="s">
        <v>36</v>
      </c>
      <c r="B33" s="16" t="s">
        <v>37</v>
      </c>
      <c r="C33" s="45">
        <v>14900448728</v>
      </c>
      <c r="D33" s="45">
        <v>2028421633</v>
      </c>
      <c r="E33" s="45">
        <v>809660785</v>
      </c>
      <c r="F33" s="62">
        <f t="shared" si="0"/>
        <v>17738531146</v>
      </c>
      <c r="G33" s="77">
        <v>1111937214</v>
      </c>
    </row>
    <row r="34" spans="1:7" ht="12.75">
      <c r="A34" s="47" t="s">
        <v>53</v>
      </c>
      <c r="B34" s="16" t="s">
        <v>54</v>
      </c>
      <c r="C34" s="45">
        <v>8053233357</v>
      </c>
      <c r="D34" s="45">
        <v>1248308091</v>
      </c>
      <c r="E34" s="45">
        <v>524942385</v>
      </c>
      <c r="F34" s="62">
        <f t="shared" si="0"/>
        <v>9826483833</v>
      </c>
      <c r="G34" s="77">
        <v>70096332</v>
      </c>
    </row>
    <row r="35" spans="1:7" s="10" customFormat="1" ht="12.75">
      <c r="A35" s="47" t="s">
        <v>38</v>
      </c>
      <c r="B35" s="16" t="s">
        <v>1073</v>
      </c>
      <c r="C35" s="45">
        <v>4545137737</v>
      </c>
      <c r="D35" s="45">
        <v>688037400</v>
      </c>
      <c r="E35" s="45">
        <v>297891714</v>
      </c>
      <c r="F35" s="62">
        <f t="shared" si="0"/>
        <v>5531066851</v>
      </c>
      <c r="G35" s="77">
        <v>136381638</v>
      </c>
    </row>
    <row r="36" spans="1:7" ht="12.75">
      <c r="A36" s="47" t="s">
        <v>40</v>
      </c>
      <c r="B36" s="16" t="s">
        <v>41</v>
      </c>
      <c r="C36" s="45">
        <v>5049359348</v>
      </c>
      <c r="D36" s="45">
        <v>680367512</v>
      </c>
      <c r="E36" s="45">
        <v>293228442</v>
      </c>
      <c r="F36" s="62">
        <f t="shared" si="0"/>
        <v>6022955302</v>
      </c>
      <c r="G36" s="77">
        <v>483873183</v>
      </c>
    </row>
    <row r="37" spans="1:7" ht="12.75">
      <c r="A37" s="47" t="s">
        <v>55</v>
      </c>
      <c r="B37" s="119" t="s">
        <v>1099</v>
      </c>
      <c r="C37" s="45">
        <v>1361045250</v>
      </c>
      <c r="D37" s="45"/>
      <c r="E37" s="45"/>
      <c r="F37" s="62">
        <f t="shared" si="0"/>
        <v>1361045250</v>
      </c>
      <c r="G37" s="77">
        <v>103990308</v>
      </c>
    </row>
    <row r="38" spans="1:7" ht="12.75">
      <c r="A38" s="47" t="s">
        <v>42</v>
      </c>
      <c r="B38" s="16" t="s">
        <v>43</v>
      </c>
      <c r="C38" s="45">
        <v>18619127697</v>
      </c>
      <c r="D38" s="45">
        <v>2808868018</v>
      </c>
      <c r="E38" s="45">
        <v>1200319715</v>
      </c>
      <c r="F38" s="62">
        <f t="shared" si="0"/>
        <v>22628315430</v>
      </c>
      <c r="G38" s="77">
        <v>1181780166</v>
      </c>
    </row>
    <row r="39" spans="1:7" ht="12.75">
      <c r="A39" s="47" t="s">
        <v>44</v>
      </c>
      <c r="B39" s="16" t="s">
        <v>45</v>
      </c>
      <c r="C39" s="45">
        <v>12539120717</v>
      </c>
      <c r="D39" s="45">
        <v>2103493825</v>
      </c>
      <c r="E39" s="45">
        <v>912277511</v>
      </c>
      <c r="F39" s="62">
        <f t="shared" si="0"/>
        <v>15554892053</v>
      </c>
      <c r="G39" s="77">
        <v>199574130</v>
      </c>
    </row>
    <row r="40" spans="1:7" ht="12.75">
      <c r="A40" s="47" t="s">
        <v>46</v>
      </c>
      <c r="B40" s="16" t="s">
        <v>47</v>
      </c>
      <c r="C40" s="45">
        <v>17654316162</v>
      </c>
      <c r="D40" s="45">
        <v>2311127935</v>
      </c>
      <c r="E40" s="45">
        <v>1095122730</v>
      </c>
      <c r="F40" s="62">
        <f t="shared" si="0"/>
        <v>21060566827</v>
      </c>
      <c r="G40" s="77">
        <v>1769378690</v>
      </c>
    </row>
    <row r="41" spans="1:7" s="10" customFormat="1" ht="12.75">
      <c r="A41" s="47" t="s">
        <v>48</v>
      </c>
      <c r="B41" s="16" t="s">
        <v>94</v>
      </c>
      <c r="C41" s="45">
        <v>17525295688</v>
      </c>
      <c r="D41" s="45">
        <v>2644300205</v>
      </c>
      <c r="E41" s="45">
        <v>1125431379</v>
      </c>
      <c r="F41" s="62">
        <f t="shared" si="0"/>
        <v>21295027272</v>
      </c>
      <c r="G41" s="77">
        <v>2629565069</v>
      </c>
    </row>
    <row r="42" spans="1:7" ht="12.75">
      <c r="A42" s="47" t="s">
        <v>63</v>
      </c>
      <c r="B42" s="16" t="s">
        <v>1100</v>
      </c>
      <c r="C42" s="45">
        <v>1480503801</v>
      </c>
      <c r="D42" s="45">
        <v>112718603</v>
      </c>
      <c r="E42" s="45">
        <v>47546270</v>
      </c>
      <c r="F42" s="62">
        <f t="shared" si="0"/>
        <v>1640768674</v>
      </c>
      <c r="G42" s="77">
        <v>5691201</v>
      </c>
    </row>
    <row r="43" spans="1:7" ht="13.5" thickBot="1">
      <c r="A43" s="65" t="s">
        <v>65</v>
      </c>
      <c r="B43" s="78" t="s">
        <v>66</v>
      </c>
      <c r="C43" s="46">
        <v>3060239843</v>
      </c>
      <c r="D43" s="46">
        <v>164453338</v>
      </c>
      <c r="E43" s="46">
        <v>68832736</v>
      </c>
      <c r="F43" s="46">
        <f t="shared" si="0"/>
        <v>3293525917</v>
      </c>
      <c r="G43" s="79">
        <v>17443958</v>
      </c>
    </row>
    <row r="44" spans="1:7" ht="13.5" thickBot="1">
      <c r="A44" s="10"/>
      <c r="B44" s="10"/>
      <c r="C44" s="44"/>
      <c r="D44" s="44"/>
      <c r="E44" s="44"/>
      <c r="F44" s="44"/>
      <c r="G44" s="44"/>
    </row>
    <row r="45" spans="1:7" ht="13.5" thickBot="1">
      <c r="A45" s="10"/>
      <c r="B45" s="52" t="s">
        <v>67</v>
      </c>
      <c r="C45" s="53">
        <f>SUM(C12:C44)</f>
        <v>427387876285</v>
      </c>
      <c r="D45" s="53">
        <f>SUM(D12:D44)</f>
        <v>55785401506</v>
      </c>
      <c r="E45" s="53">
        <f>SUM(E12:E44)</f>
        <v>24891650310</v>
      </c>
      <c r="F45" s="53">
        <f>SUM(F12:F44)</f>
        <v>508064928101</v>
      </c>
      <c r="G45" s="54">
        <f>SUM(G12:G44)</f>
        <v>20324628689</v>
      </c>
    </row>
    <row r="46" spans="1:7" ht="12.75">
      <c r="A46" s="10"/>
      <c r="B46" s="123"/>
      <c r="C46" s="123"/>
      <c r="D46" s="123"/>
      <c r="E46" s="123"/>
      <c r="F46" s="123"/>
      <c r="G46" s="123"/>
    </row>
    <row r="47" spans="1:7" ht="12.75">
      <c r="A47" s="36"/>
      <c r="B47" s="10"/>
      <c r="C47" s="51"/>
      <c r="D47" s="51"/>
      <c r="E47" s="51"/>
      <c r="F47" s="51"/>
      <c r="G47" s="35"/>
    </row>
    <row r="48" spans="1:7" ht="12.75">
      <c r="A48" s="10"/>
      <c r="B48" s="10"/>
      <c r="C48" s="61"/>
      <c r="D48" s="35"/>
      <c r="E48" s="35"/>
      <c r="F48" s="35"/>
      <c r="G48" s="35"/>
    </row>
    <row r="49" spans="1:7" ht="12.75">
      <c r="A49" s="10"/>
      <c r="B49" s="10"/>
      <c r="C49" s="10"/>
      <c r="D49" s="35"/>
      <c r="E49" s="35"/>
      <c r="F49" s="35"/>
      <c r="G49" s="35"/>
    </row>
    <row r="50" spans="1:7" ht="12.75">
      <c r="A50" s="10"/>
      <c r="B50" s="10"/>
      <c r="C50" s="81"/>
      <c r="D50" s="35"/>
      <c r="E50" s="35"/>
      <c r="G50" s="35"/>
    </row>
    <row r="51" spans="1:7" ht="12.75">
      <c r="A51" s="10"/>
      <c r="B51" s="10"/>
      <c r="C51" s="37"/>
      <c r="D51" s="35"/>
      <c r="E51" s="35"/>
      <c r="F51" s="35"/>
      <c r="G51" s="35"/>
    </row>
    <row r="52" spans="1:7" ht="12.75">
      <c r="A52" s="10"/>
      <c r="B52" s="10"/>
      <c r="C52" s="10"/>
      <c r="D52" s="35"/>
      <c r="E52" s="35"/>
      <c r="F52" s="35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1:H11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2">
      <pane xSplit="2" ySplit="9" topLeftCell="C47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57" sqref="A57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  <col min="11" max="11" width="11.8515625" style="0" bestFit="1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2"/>
      <c r="G2" s="42"/>
    </row>
    <row r="3" spans="1:7" ht="15.75">
      <c r="A3" s="11"/>
      <c r="B3" s="4"/>
      <c r="C3" s="4"/>
      <c r="D3" s="4"/>
      <c r="E3" s="4"/>
      <c r="F3" s="41"/>
      <c r="G3" s="41"/>
    </row>
    <row r="4" spans="1:8" ht="15.75">
      <c r="A4" s="124" t="s">
        <v>1066</v>
      </c>
      <c r="B4" s="124"/>
      <c r="C4" s="124"/>
      <c r="D4" s="124"/>
      <c r="E4" s="124"/>
      <c r="F4" s="124"/>
      <c r="G4" s="124"/>
      <c r="H4" s="124"/>
    </row>
    <row r="5" spans="1:8" ht="15.75">
      <c r="A5" s="124" t="s">
        <v>2225</v>
      </c>
      <c r="B5" s="124"/>
      <c r="C5" s="124"/>
      <c r="D5" s="124"/>
      <c r="E5" s="124"/>
      <c r="F5" s="124"/>
      <c r="G5" s="124"/>
      <c r="H5" s="124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43" t="s">
        <v>0</v>
      </c>
      <c r="B7" s="146" t="s">
        <v>1108</v>
      </c>
      <c r="C7" s="133" t="s">
        <v>1059</v>
      </c>
      <c r="D7" s="133"/>
      <c r="E7" s="133"/>
      <c r="F7" s="133"/>
      <c r="G7" s="140" t="s">
        <v>1111</v>
      </c>
      <c r="H7" s="136" t="s">
        <v>2</v>
      </c>
    </row>
    <row r="8" spans="1:8" ht="31.5">
      <c r="A8" s="144"/>
      <c r="B8" s="147"/>
      <c r="C8" s="80" t="s">
        <v>1075</v>
      </c>
      <c r="D8" s="122" t="s">
        <v>1076</v>
      </c>
      <c r="E8" s="122"/>
      <c r="F8" s="134" t="s">
        <v>1077</v>
      </c>
      <c r="G8" s="141"/>
      <c r="H8" s="137"/>
    </row>
    <row r="9" spans="1:8" ht="17.25" customHeight="1" thickBot="1">
      <c r="A9" s="145"/>
      <c r="B9" s="139"/>
      <c r="C9" s="43" t="s">
        <v>1060</v>
      </c>
      <c r="D9" s="6" t="s">
        <v>2175</v>
      </c>
      <c r="E9" s="6" t="s">
        <v>2176</v>
      </c>
      <c r="F9" s="139"/>
      <c r="G9" s="142"/>
      <c r="H9" s="138"/>
    </row>
    <row r="10" spans="1:8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2173</v>
      </c>
      <c r="G10" s="7" t="s">
        <v>1081</v>
      </c>
      <c r="H10" s="7" t="s">
        <v>2174</v>
      </c>
    </row>
    <row r="11" spans="1:9" ht="12.75">
      <c r="A11" s="98" t="s">
        <v>2177</v>
      </c>
      <c r="B11" s="118" t="s">
        <v>1064</v>
      </c>
      <c r="C11" s="95">
        <v>85455887639</v>
      </c>
      <c r="D11" s="95">
        <v>9344776396</v>
      </c>
      <c r="E11" s="95">
        <v>4690775453</v>
      </c>
      <c r="F11" s="99">
        <f>SUM(C11:E11)</f>
        <v>99491439488</v>
      </c>
      <c r="G11" s="99">
        <v>2930278128</v>
      </c>
      <c r="H11" s="100">
        <v>2980723832</v>
      </c>
      <c r="I11" s="117" t="s">
        <v>2229</v>
      </c>
    </row>
    <row r="12" spans="1:8" ht="12.75">
      <c r="A12" s="101" t="s">
        <v>2178</v>
      </c>
      <c r="B12" s="68" t="s">
        <v>1061</v>
      </c>
      <c r="C12" s="45">
        <v>21833900040</v>
      </c>
      <c r="D12" s="45">
        <v>2095797395</v>
      </c>
      <c r="E12" s="45">
        <v>935195311</v>
      </c>
      <c r="F12" s="15">
        <f>SUM(C12:E12)</f>
        <v>24864892746</v>
      </c>
      <c r="G12" s="15">
        <v>640671172</v>
      </c>
      <c r="H12" s="102"/>
    </row>
    <row r="13" spans="1:9" s="10" customFormat="1" ht="12.75">
      <c r="A13" s="101" t="s">
        <v>2179</v>
      </c>
      <c r="B13" s="68" t="s">
        <v>1062</v>
      </c>
      <c r="C13" s="45">
        <v>15473290327</v>
      </c>
      <c r="D13" s="45">
        <v>1687952906</v>
      </c>
      <c r="E13" s="45">
        <v>736375740</v>
      </c>
      <c r="F13" s="15">
        <f>SUM(C13:E13)</f>
        <v>17897618973</v>
      </c>
      <c r="G13" s="15">
        <v>634292132</v>
      </c>
      <c r="H13" s="102"/>
      <c r="I13"/>
    </row>
    <row r="14" spans="1:8" ht="12.75">
      <c r="A14" s="101" t="s">
        <v>2180</v>
      </c>
      <c r="B14" s="68" t="s">
        <v>1063</v>
      </c>
      <c r="C14" s="45">
        <v>7440199574</v>
      </c>
      <c r="D14" s="45">
        <v>1064592950</v>
      </c>
      <c r="E14" s="45">
        <v>448594668</v>
      </c>
      <c r="F14" s="15">
        <f>SUM(C14:E14)</f>
        <v>8953387192</v>
      </c>
      <c r="G14" s="15">
        <v>401439223</v>
      </c>
      <c r="H14" s="102"/>
    </row>
    <row r="15" spans="1:8" ht="12.75">
      <c r="A15" s="103" t="s">
        <v>2181</v>
      </c>
      <c r="B15" s="121" t="s">
        <v>87</v>
      </c>
      <c r="C15" s="45">
        <v>5776925000</v>
      </c>
      <c r="D15" s="45">
        <v>671536342</v>
      </c>
      <c r="E15" s="45">
        <v>291154603</v>
      </c>
      <c r="F15" s="15">
        <f aca="true" t="shared" si="0" ref="F15:F56">SUM(C15:E15)</f>
        <v>6739615945</v>
      </c>
      <c r="G15" s="82">
        <v>215514207</v>
      </c>
      <c r="H15" s="102"/>
    </row>
    <row r="16" spans="1:9" ht="12.75">
      <c r="A16" s="103" t="s">
        <v>2182</v>
      </c>
      <c r="B16" s="68" t="s">
        <v>91</v>
      </c>
      <c r="C16" s="45">
        <v>3292469669</v>
      </c>
      <c r="D16" s="45">
        <v>495867006</v>
      </c>
      <c r="E16" s="45">
        <v>201057557</v>
      </c>
      <c r="F16" s="15">
        <f t="shared" si="0"/>
        <v>3989394232</v>
      </c>
      <c r="G16" s="15">
        <v>183088124</v>
      </c>
      <c r="H16" s="102"/>
      <c r="I16" s="10"/>
    </row>
    <row r="17" spans="1:9" ht="12.75">
      <c r="A17" s="103" t="s">
        <v>2183</v>
      </c>
      <c r="B17" s="68" t="s">
        <v>70</v>
      </c>
      <c r="C17" s="45">
        <v>6767196997</v>
      </c>
      <c r="D17" s="45">
        <v>485230645</v>
      </c>
      <c r="E17" s="45">
        <v>208906265</v>
      </c>
      <c r="F17" s="15">
        <f t="shared" si="0"/>
        <v>7461333907</v>
      </c>
      <c r="G17" s="15">
        <v>184815553</v>
      </c>
      <c r="H17" s="102"/>
      <c r="I17" s="10"/>
    </row>
    <row r="18" spans="1:9" ht="12.75">
      <c r="A18" s="103" t="s">
        <v>2184</v>
      </c>
      <c r="B18" s="68" t="s">
        <v>90</v>
      </c>
      <c r="C18" s="45">
        <v>7299669418</v>
      </c>
      <c r="D18" s="45">
        <v>1093501531</v>
      </c>
      <c r="E18" s="45">
        <v>477290330</v>
      </c>
      <c r="F18" s="15">
        <f t="shared" si="0"/>
        <v>8870461279</v>
      </c>
      <c r="G18" s="15">
        <v>340016507</v>
      </c>
      <c r="H18" s="102"/>
      <c r="I18" s="10"/>
    </row>
    <row r="19" spans="1:8" ht="12.75">
      <c r="A19" s="103" t="s">
        <v>2185</v>
      </c>
      <c r="B19" s="68" t="s">
        <v>95</v>
      </c>
      <c r="C19" s="45">
        <v>9152123751</v>
      </c>
      <c r="D19" s="45">
        <v>772975667</v>
      </c>
      <c r="E19" s="45">
        <v>323978514</v>
      </c>
      <c r="F19" s="15">
        <f t="shared" si="0"/>
        <v>10249077932</v>
      </c>
      <c r="G19" s="15">
        <v>302314403</v>
      </c>
      <c r="H19" s="102"/>
    </row>
    <row r="20" spans="1:9" ht="12.75">
      <c r="A20" s="103" t="s">
        <v>2186</v>
      </c>
      <c r="B20" s="68" t="s">
        <v>96</v>
      </c>
      <c r="C20" s="45">
        <v>1785926935</v>
      </c>
      <c r="D20" s="45">
        <v>230501152</v>
      </c>
      <c r="E20" s="45">
        <v>88137845</v>
      </c>
      <c r="F20" s="15">
        <f t="shared" si="0"/>
        <v>2104565932</v>
      </c>
      <c r="G20" s="15">
        <v>79922881</v>
      </c>
      <c r="H20" s="102"/>
      <c r="I20" s="10"/>
    </row>
    <row r="21" spans="1:9" ht="12.75">
      <c r="A21" s="103" t="s">
        <v>2187</v>
      </c>
      <c r="B21" s="68" t="s">
        <v>1102</v>
      </c>
      <c r="C21" s="45">
        <v>26050999081</v>
      </c>
      <c r="D21" s="45">
        <v>2334638711</v>
      </c>
      <c r="E21" s="45">
        <v>966626839</v>
      </c>
      <c r="F21" s="15">
        <f t="shared" si="0"/>
        <v>29352264631</v>
      </c>
      <c r="G21" s="15">
        <v>773162930</v>
      </c>
      <c r="H21" s="102"/>
      <c r="I21" s="10"/>
    </row>
    <row r="22" spans="1:8" s="10" customFormat="1" ht="12.75">
      <c r="A22" s="103" t="s">
        <v>2188</v>
      </c>
      <c r="B22" s="68" t="s">
        <v>97</v>
      </c>
      <c r="C22" s="45">
        <v>1961658410</v>
      </c>
      <c r="D22" s="45">
        <v>263842287</v>
      </c>
      <c r="E22" s="45">
        <v>107892805</v>
      </c>
      <c r="F22" s="15">
        <f t="shared" si="0"/>
        <v>2333393502</v>
      </c>
      <c r="G22" s="15">
        <v>93583080</v>
      </c>
      <c r="H22" s="102"/>
    </row>
    <row r="23" spans="1:8" s="10" customFormat="1" ht="12.75">
      <c r="A23" s="103" t="s">
        <v>2189</v>
      </c>
      <c r="B23" s="68" t="s">
        <v>1088</v>
      </c>
      <c r="C23" s="45">
        <v>2125704574</v>
      </c>
      <c r="D23" s="45">
        <v>354093879</v>
      </c>
      <c r="E23" s="45">
        <v>154063641</v>
      </c>
      <c r="F23" s="15">
        <f t="shared" si="0"/>
        <v>2633862094</v>
      </c>
      <c r="G23" s="15">
        <v>148666476</v>
      </c>
      <c r="H23" s="102"/>
    </row>
    <row r="24" spans="1:9" s="10" customFormat="1" ht="12.75">
      <c r="A24" s="103" t="s">
        <v>2190</v>
      </c>
      <c r="B24" s="68" t="s">
        <v>1089</v>
      </c>
      <c r="C24" s="45">
        <v>13081374150</v>
      </c>
      <c r="D24" s="45">
        <v>1523391136</v>
      </c>
      <c r="E24" s="45">
        <v>586979401</v>
      </c>
      <c r="F24" s="15">
        <f t="shared" si="0"/>
        <v>15191744687</v>
      </c>
      <c r="G24" s="15">
        <v>470593178</v>
      </c>
      <c r="H24" s="102"/>
      <c r="I24"/>
    </row>
    <row r="25" spans="1:8" s="10" customFormat="1" ht="12.75">
      <c r="A25" s="103" t="s">
        <v>2191</v>
      </c>
      <c r="B25" s="68" t="s">
        <v>89</v>
      </c>
      <c r="C25" s="45">
        <v>2802860084</v>
      </c>
      <c r="D25" s="45">
        <v>324726920</v>
      </c>
      <c r="E25" s="45">
        <v>141037674</v>
      </c>
      <c r="F25" s="15">
        <f t="shared" si="0"/>
        <v>3268624678</v>
      </c>
      <c r="G25" s="15">
        <v>122056508</v>
      </c>
      <c r="H25" s="102"/>
    </row>
    <row r="26" spans="1:8" s="10" customFormat="1" ht="12.75">
      <c r="A26" s="104" t="s">
        <v>2192</v>
      </c>
      <c r="B26" s="68" t="s">
        <v>73</v>
      </c>
      <c r="C26" s="45">
        <v>1922957850</v>
      </c>
      <c r="D26" s="45">
        <v>320942595</v>
      </c>
      <c r="E26" s="45">
        <v>142136499</v>
      </c>
      <c r="F26" s="15">
        <f t="shared" si="0"/>
        <v>2386036944</v>
      </c>
      <c r="G26" s="15">
        <v>73792429</v>
      </c>
      <c r="H26" s="102"/>
    </row>
    <row r="27" spans="1:8" s="10" customFormat="1" ht="12.75">
      <c r="A27" s="103" t="s">
        <v>2193</v>
      </c>
      <c r="B27" s="68" t="s">
        <v>71</v>
      </c>
      <c r="C27" s="45">
        <v>2356929230</v>
      </c>
      <c r="D27" s="45">
        <v>232352749</v>
      </c>
      <c r="E27" s="45">
        <v>104877934</v>
      </c>
      <c r="F27" s="15">
        <f t="shared" si="0"/>
        <v>2694159913</v>
      </c>
      <c r="G27" s="15">
        <v>71255573</v>
      </c>
      <c r="H27" s="102"/>
    </row>
    <row r="28" spans="1:8" s="10" customFormat="1" ht="12.75">
      <c r="A28" s="105" t="s">
        <v>2194</v>
      </c>
      <c r="B28" s="16" t="s">
        <v>76</v>
      </c>
      <c r="C28" s="45">
        <v>3288218885</v>
      </c>
      <c r="D28" s="45">
        <v>492414605</v>
      </c>
      <c r="E28" s="45">
        <v>210684548</v>
      </c>
      <c r="F28" s="15">
        <f t="shared" si="0"/>
        <v>3991318038</v>
      </c>
      <c r="G28" s="15">
        <v>160383723</v>
      </c>
      <c r="H28" s="102"/>
    </row>
    <row r="29" spans="1:8" s="10" customFormat="1" ht="12.75">
      <c r="A29" s="103" t="s">
        <v>2195</v>
      </c>
      <c r="B29" s="68" t="s">
        <v>92</v>
      </c>
      <c r="C29" s="45">
        <v>2820605352</v>
      </c>
      <c r="D29" s="45">
        <v>436208698</v>
      </c>
      <c r="E29" s="45">
        <v>189506271</v>
      </c>
      <c r="F29" s="15">
        <f t="shared" si="0"/>
        <v>3446320321</v>
      </c>
      <c r="G29" s="15">
        <v>137946043</v>
      </c>
      <c r="H29" s="102"/>
    </row>
    <row r="30" spans="1:9" s="10" customFormat="1" ht="12.75">
      <c r="A30" s="103" t="s">
        <v>2196</v>
      </c>
      <c r="B30" s="68" t="s">
        <v>1090</v>
      </c>
      <c r="C30" s="45">
        <v>1571784468</v>
      </c>
      <c r="D30" s="45">
        <v>294055737</v>
      </c>
      <c r="E30" s="45">
        <v>127763415</v>
      </c>
      <c r="F30" s="15">
        <f t="shared" si="0"/>
        <v>1993603620</v>
      </c>
      <c r="G30" s="15">
        <v>87946776</v>
      </c>
      <c r="H30" s="102"/>
      <c r="I30"/>
    </row>
    <row r="31" spans="1:9" s="10" customFormat="1" ht="12.75">
      <c r="A31" s="103" t="s">
        <v>2197</v>
      </c>
      <c r="B31" s="121" t="s">
        <v>79</v>
      </c>
      <c r="C31" s="45">
        <v>2706222000</v>
      </c>
      <c r="D31" s="45">
        <v>185143249</v>
      </c>
      <c r="E31" s="45">
        <v>80273947</v>
      </c>
      <c r="F31" s="15">
        <f t="shared" si="0"/>
        <v>2971639196</v>
      </c>
      <c r="G31" s="15">
        <v>58029649</v>
      </c>
      <c r="H31" s="106"/>
      <c r="I31"/>
    </row>
    <row r="32" spans="1:9" s="10" customFormat="1" ht="12.75">
      <c r="A32" s="103" t="s">
        <v>2198</v>
      </c>
      <c r="B32" s="16" t="s">
        <v>1091</v>
      </c>
      <c r="C32" s="45">
        <v>1887152220</v>
      </c>
      <c r="D32" s="45">
        <v>243354107</v>
      </c>
      <c r="E32" s="45">
        <v>114227610</v>
      </c>
      <c r="F32" s="15">
        <f t="shared" si="0"/>
        <v>2244733937</v>
      </c>
      <c r="G32" s="15">
        <v>86791826</v>
      </c>
      <c r="H32" s="102"/>
      <c r="I32"/>
    </row>
    <row r="33" spans="1:8" ht="12.75">
      <c r="A33" s="103" t="s">
        <v>2199</v>
      </c>
      <c r="B33" s="68" t="s">
        <v>1092</v>
      </c>
      <c r="C33" s="45">
        <v>7303577546</v>
      </c>
      <c r="D33" s="45">
        <v>1221909469</v>
      </c>
      <c r="E33" s="45">
        <v>533388020</v>
      </c>
      <c r="F33" s="15">
        <f t="shared" si="0"/>
        <v>9058875035</v>
      </c>
      <c r="G33" s="15">
        <v>354608982</v>
      </c>
      <c r="H33" s="107"/>
    </row>
    <row r="34" spans="1:8" ht="12.75">
      <c r="A34" s="103" t="s">
        <v>2200</v>
      </c>
      <c r="B34" s="68" t="s">
        <v>1104</v>
      </c>
      <c r="C34" s="45">
        <v>3254883660</v>
      </c>
      <c r="D34" s="45">
        <v>383899534</v>
      </c>
      <c r="E34" s="45">
        <v>165415239</v>
      </c>
      <c r="F34" s="15">
        <f t="shared" si="0"/>
        <v>3804198433</v>
      </c>
      <c r="G34" s="15">
        <v>133781999</v>
      </c>
      <c r="H34" s="107"/>
    </row>
    <row r="35" spans="1:8" ht="12.75">
      <c r="A35" s="105" t="s">
        <v>2201</v>
      </c>
      <c r="B35" s="68" t="s">
        <v>78</v>
      </c>
      <c r="C35" s="45">
        <v>2420873699</v>
      </c>
      <c r="D35" s="45">
        <v>492628272</v>
      </c>
      <c r="E35" s="45">
        <v>166704080</v>
      </c>
      <c r="F35" s="15">
        <f t="shared" si="0"/>
        <v>3080206051</v>
      </c>
      <c r="G35" s="15">
        <v>226601289</v>
      </c>
      <c r="H35" s="107"/>
    </row>
    <row r="36" spans="1:8" ht="12.75">
      <c r="A36" s="103" t="s">
        <v>2202</v>
      </c>
      <c r="B36" s="68" t="s">
        <v>1093</v>
      </c>
      <c r="C36" s="45">
        <v>2308919397</v>
      </c>
      <c r="D36" s="45">
        <v>372448687</v>
      </c>
      <c r="E36" s="45">
        <v>163102085</v>
      </c>
      <c r="F36" s="15">
        <f t="shared" si="0"/>
        <v>2844470169</v>
      </c>
      <c r="G36" s="15">
        <v>217344894</v>
      </c>
      <c r="H36" s="107"/>
    </row>
    <row r="37" spans="1:8" ht="12.75">
      <c r="A37" s="103" t="s">
        <v>2203</v>
      </c>
      <c r="B37" s="68" t="s">
        <v>82</v>
      </c>
      <c r="C37" s="45">
        <v>5128241764</v>
      </c>
      <c r="D37" s="45">
        <v>339049242</v>
      </c>
      <c r="E37" s="45">
        <v>133073942</v>
      </c>
      <c r="F37" s="15">
        <f t="shared" si="0"/>
        <v>5600364948</v>
      </c>
      <c r="G37" s="15">
        <v>317416964</v>
      </c>
      <c r="H37" s="107"/>
    </row>
    <row r="38" spans="1:8" ht="12.75">
      <c r="A38" s="105" t="s">
        <v>2204</v>
      </c>
      <c r="B38" s="68" t="s">
        <v>75</v>
      </c>
      <c r="C38" s="45">
        <v>5088898982</v>
      </c>
      <c r="D38" s="45">
        <v>892874653</v>
      </c>
      <c r="E38" s="45">
        <v>385454951</v>
      </c>
      <c r="F38" s="15">
        <f t="shared" si="0"/>
        <v>6367228586</v>
      </c>
      <c r="G38" s="15">
        <v>255856723</v>
      </c>
      <c r="H38" s="107"/>
    </row>
    <row r="39" spans="1:8" ht="12.75">
      <c r="A39" s="103" t="s">
        <v>2205</v>
      </c>
      <c r="B39" s="68" t="s">
        <v>1094</v>
      </c>
      <c r="C39" s="45">
        <v>34826732934</v>
      </c>
      <c r="D39" s="45">
        <v>3589996561</v>
      </c>
      <c r="E39" s="45">
        <v>1803176651</v>
      </c>
      <c r="F39" s="15">
        <f t="shared" si="0"/>
        <v>40219906146</v>
      </c>
      <c r="G39" s="15">
        <v>1273555037</v>
      </c>
      <c r="H39" s="107"/>
    </row>
    <row r="40" spans="1:8" ht="12.75">
      <c r="A40" s="105" t="s">
        <v>2206</v>
      </c>
      <c r="B40" s="68" t="s">
        <v>1095</v>
      </c>
      <c r="C40" s="45">
        <v>7656202179</v>
      </c>
      <c r="D40" s="45">
        <v>1057546690</v>
      </c>
      <c r="E40" s="45">
        <v>461024312</v>
      </c>
      <c r="F40" s="15">
        <f t="shared" si="0"/>
        <v>9174773181</v>
      </c>
      <c r="G40" s="15">
        <v>566946600</v>
      </c>
      <c r="H40" s="107"/>
    </row>
    <row r="41" spans="1:8" ht="12.75">
      <c r="A41" s="103" t="s">
        <v>2207</v>
      </c>
      <c r="B41" s="120" t="s">
        <v>81</v>
      </c>
      <c r="C41" s="45">
        <v>7110541009</v>
      </c>
      <c r="D41" s="45"/>
      <c r="E41" s="45"/>
      <c r="F41" s="15">
        <f t="shared" si="0"/>
        <v>7110541009</v>
      </c>
      <c r="G41" s="15">
        <v>263161088</v>
      </c>
      <c r="H41" s="107"/>
    </row>
    <row r="42" spans="1:8" ht="12.75">
      <c r="A42" s="103" t="s">
        <v>2208</v>
      </c>
      <c r="B42" s="68" t="s">
        <v>98</v>
      </c>
      <c r="C42" s="45">
        <v>4185140328</v>
      </c>
      <c r="D42" s="45">
        <v>571995587</v>
      </c>
      <c r="E42" s="45">
        <v>204335715</v>
      </c>
      <c r="F42" s="15">
        <f t="shared" si="0"/>
        <v>4961471630</v>
      </c>
      <c r="G42" s="15">
        <v>194320016</v>
      </c>
      <c r="H42" s="107"/>
    </row>
    <row r="43" spans="1:8" ht="12.75">
      <c r="A43" s="103" t="s">
        <v>2209</v>
      </c>
      <c r="B43" s="120" t="s">
        <v>85</v>
      </c>
      <c r="C43" s="45">
        <v>3247744355</v>
      </c>
      <c r="D43" s="45"/>
      <c r="E43" s="45"/>
      <c r="F43" s="15">
        <f t="shared" si="0"/>
        <v>3247744355</v>
      </c>
      <c r="G43" s="15">
        <v>287292631</v>
      </c>
      <c r="H43" s="107"/>
    </row>
    <row r="44" spans="1:8" ht="12.75">
      <c r="A44" s="103" t="s">
        <v>2210</v>
      </c>
      <c r="B44" s="68" t="s">
        <v>88</v>
      </c>
      <c r="C44" s="45">
        <v>7032464431</v>
      </c>
      <c r="D44" s="45">
        <v>950224108</v>
      </c>
      <c r="E44" s="45">
        <v>440964429</v>
      </c>
      <c r="F44" s="15">
        <f t="shared" si="0"/>
        <v>8423652968</v>
      </c>
      <c r="G44" s="15">
        <v>348299345</v>
      </c>
      <c r="H44" s="107"/>
    </row>
    <row r="45" spans="1:8" ht="12.75">
      <c r="A45" s="105" t="s">
        <v>2211</v>
      </c>
      <c r="B45" s="68" t="s">
        <v>1096</v>
      </c>
      <c r="C45" s="45">
        <v>4535465627</v>
      </c>
      <c r="D45" s="45">
        <v>674721239</v>
      </c>
      <c r="E45" s="45">
        <v>281733961</v>
      </c>
      <c r="F45" s="15">
        <f t="shared" si="0"/>
        <v>5491920827</v>
      </c>
      <c r="G45" s="15">
        <v>193867653</v>
      </c>
      <c r="H45" s="102"/>
    </row>
    <row r="46" spans="1:8" ht="12.75">
      <c r="A46" s="103" t="s">
        <v>2212</v>
      </c>
      <c r="B46" s="68" t="s">
        <v>1097</v>
      </c>
      <c r="C46" s="45">
        <v>2067472847</v>
      </c>
      <c r="D46" s="45">
        <v>366433837</v>
      </c>
      <c r="E46" s="45">
        <v>161186506</v>
      </c>
      <c r="F46" s="15">
        <f t="shared" si="0"/>
        <v>2595093190</v>
      </c>
      <c r="G46" s="15">
        <v>157245682</v>
      </c>
      <c r="H46" s="107"/>
    </row>
    <row r="47" spans="1:8" ht="12.75">
      <c r="A47" s="103" t="s">
        <v>2213</v>
      </c>
      <c r="B47" s="68" t="s">
        <v>93</v>
      </c>
      <c r="C47" s="45">
        <v>4995069930</v>
      </c>
      <c r="D47" s="45">
        <v>629554630</v>
      </c>
      <c r="E47" s="45">
        <v>302299846</v>
      </c>
      <c r="F47" s="15">
        <f t="shared" si="0"/>
        <v>5926924406</v>
      </c>
      <c r="G47" s="15">
        <v>313697626</v>
      </c>
      <c r="H47" s="107"/>
    </row>
    <row r="48" spans="1:8" ht="12.75">
      <c r="A48" s="103" t="s">
        <v>2214</v>
      </c>
      <c r="B48" s="68" t="s">
        <v>80</v>
      </c>
      <c r="C48" s="45">
        <v>6450636106</v>
      </c>
      <c r="D48" s="45">
        <v>551708576</v>
      </c>
      <c r="E48" s="45">
        <v>258974870</v>
      </c>
      <c r="F48" s="15">
        <f t="shared" si="0"/>
        <v>7261319552</v>
      </c>
      <c r="G48" s="15">
        <v>227299013</v>
      </c>
      <c r="H48" s="107"/>
    </row>
    <row r="49" spans="1:8" ht="12.75">
      <c r="A49" s="105" t="s">
        <v>2215</v>
      </c>
      <c r="B49" s="68" t="s">
        <v>74</v>
      </c>
      <c r="C49" s="45">
        <v>1736036785</v>
      </c>
      <c r="D49" s="45">
        <v>281500771</v>
      </c>
      <c r="E49" s="45">
        <v>122798356</v>
      </c>
      <c r="F49" s="15">
        <f t="shared" si="0"/>
        <v>2140335912</v>
      </c>
      <c r="G49" s="15">
        <v>87781689</v>
      </c>
      <c r="H49" s="107"/>
    </row>
    <row r="50" spans="1:8" ht="12.75">
      <c r="A50" s="103" t="s">
        <v>2216</v>
      </c>
      <c r="B50" s="16" t="s">
        <v>72</v>
      </c>
      <c r="C50" s="45">
        <v>7100165146</v>
      </c>
      <c r="D50" s="45">
        <v>489338842</v>
      </c>
      <c r="E50" s="45">
        <v>168906949</v>
      </c>
      <c r="F50" s="15">
        <f t="shared" si="0"/>
        <v>7758410937</v>
      </c>
      <c r="G50" s="15">
        <v>191914822</v>
      </c>
      <c r="H50" s="107"/>
    </row>
    <row r="51" spans="1:8" ht="12.75">
      <c r="A51" s="103" t="s">
        <v>2217</v>
      </c>
      <c r="B51" s="68" t="s">
        <v>1098</v>
      </c>
      <c r="C51" s="45">
        <v>2765734587</v>
      </c>
      <c r="D51" s="45">
        <v>383839032</v>
      </c>
      <c r="E51" s="45">
        <v>169101328</v>
      </c>
      <c r="F51" s="15">
        <f t="shared" si="0"/>
        <v>3318674947</v>
      </c>
      <c r="G51" s="15">
        <v>139122028</v>
      </c>
      <c r="H51" s="107"/>
    </row>
    <row r="52" spans="1:8" ht="12.75">
      <c r="A52" s="103" t="s">
        <v>2218</v>
      </c>
      <c r="B52" s="68" t="s">
        <v>86</v>
      </c>
      <c r="C52" s="45">
        <v>4824314864</v>
      </c>
      <c r="D52" s="45">
        <v>457275586</v>
      </c>
      <c r="E52" s="45">
        <v>191197020</v>
      </c>
      <c r="F52" s="15">
        <f t="shared" si="0"/>
        <v>5472787470</v>
      </c>
      <c r="G52" s="15">
        <v>324640734</v>
      </c>
      <c r="H52" s="102"/>
    </row>
    <row r="53" spans="1:8" ht="12.75">
      <c r="A53" s="103" t="s">
        <v>2219</v>
      </c>
      <c r="B53" s="120" t="s">
        <v>1114</v>
      </c>
      <c r="C53" s="45">
        <v>3318607190</v>
      </c>
      <c r="D53" s="45"/>
      <c r="E53" s="45"/>
      <c r="F53" s="15">
        <f t="shared" si="0"/>
        <v>3318607190</v>
      </c>
      <c r="G53" s="15">
        <v>96193544</v>
      </c>
      <c r="H53" s="102"/>
    </row>
    <row r="54" spans="1:8" ht="12.75">
      <c r="A54" s="103" t="s">
        <v>2220</v>
      </c>
      <c r="B54" s="68" t="s">
        <v>1113</v>
      </c>
      <c r="C54" s="45">
        <v>3784540709</v>
      </c>
      <c r="D54" s="45">
        <v>422550060</v>
      </c>
      <c r="E54" s="45">
        <v>191060962</v>
      </c>
      <c r="F54" s="15">
        <f>SUM(C54:E54)</f>
        <v>4398151731</v>
      </c>
      <c r="G54" s="15">
        <v>301667044</v>
      </c>
      <c r="H54" s="102"/>
    </row>
    <row r="55" spans="1:8" ht="12.75">
      <c r="A55" s="105" t="s">
        <v>2221</v>
      </c>
      <c r="B55" s="68" t="s">
        <v>77</v>
      </c>
      <c r="C55" s="45">
        <v>6019740909</v>
      </c>
      <c r="D55" s="45">
        <v>959729686</v>
      </c>
      <c r="E55" s="45">
        <v>420353945</v>
      </c>
      <c r="F55" s="15">
        <f t="shared" si="0"/>
        <v>7399824540</v>
      </c>
      <c r="G55" s="15">
        <v>410857186</v>
      </c>
      <c r="H55" s="107"/>
    </row>
    <row r="56" spans="1:8" ht="12.75">
      <c r="A56" s="103" t="s">
        <v>2222</v>
      </c>
      <c r="B56" s="68" t="s">
        <v>84</v>
      </c>
      <c r="C56" s="45">
        <v>10391040626</v>
      </c>
      <c r="D56" s="45">
        <v>944673137</v>
      </c>
      <c r="E56" s="45">
        <v>409654933</v>
      </c>
      <c r="F56" s="15">
        <f t="shared" si="0"/>
        <v>11745368696</v>
      </c>
      <c r="G56" s="15">
        <v>293910716</v>
      </c>
      <c r="H56" s="107"/>
    </row>
    <row r="57" spans="1:11" ht="12.75">
      <c r="A57" s="108" t="s">
        <v>2223</v>
      </c>
      <c r="B57" s="68" t="s">
        <v>1107</v>
      </c>
      <c r="C57" s="45">
        <v>3950222020</v>
      </c>
      <c r="D57" s="45">
        <v>619684030</v>
      </c>
      <c r="E57" s="45">
        <v>270174225</v>
      </c>
      <c r="F57" s="15">
        <f>SUM(C57:E57)</f>
        <v>4840080275</v>
      </c>
      <c r="G57" s="15">
        <v>364858055</v>
      </c>
      <c r="H57" s="107"/>
      <c r="K57" s="3"/>
    </row>
    <row r="58" spans="1:8" ht="13.5" thickBot="1">
      <c r="A58" s="109" t="s">
        <v>2224</v>
      </c>
      <c r="B58" s="110" t="s">
        <v>690</v>
      </c>
      <c r="C58" s="46">
        <v>3560226026</v>
      </c>
      <c r="D58" s="46">
        <v>103479732</v>
      </c>
      <c r="E58" s="46">
        <v>44445653</v>
      </c>
      <c r="F58" s="111">
        <f>SUM(C58:E58)</f>
        <v>3708151411</v>
      </c>
      <c r="G58" s="111">
        <v>217523291</v>
      </c>
      <c r="H58" s="112"/>
    </row>
    <row r="59" ht="13.5" thickBot="1"/>
    <row r="60" spans="2:8" ht="13.5" thickBot="1">
      <c r="B60" s="52" t="s">
        <v>67</v>
      </c>
      <c r="C60" s="83">
        <f aca="true" t="shared" si="1" ref="C60:H60">SUM(C11:C59)</f>
        <v>381917549310</v>
      </c>
      <c r="D60" s="83">
        <f t="shared" si="1"/>
        <v>41704958624</v>
      </c>
      <c r="E60" s="83">
        <f t="shared" si="1"/>
        <v>18776064848</v>
      </c>
      <c r="F60" s="83">
        <f t="shared" si="1"/>
        <v>442398572782</v>
      </c>
      <c r="G60" s="83">
        <f t="shared" si="1"/>
        <v>15956325172</v>
      </c>
      <c r="H60" s="83">
        <f t="shared" si="1"/>
        <v>2980723832</v>
      </c>
    </row>
    <row r="61" spans="4:5" ht="12.75">
      <c r="D61" s="61"/>
      <c r="E61" s="61"/>
    </row>
    <row r="62" spans="4:8" ht="12.75">
      <c r="D62" s="61"/>
      <c r="E62" s="61"/>
      <c r="F62" s="3"/>
      <c r="G62" s="3"/>
      <c r="H62" s="3"/>
    </row>
    <row r="63" spans="3:6" ht="12.75">
      <c r="C63" s="3"/>
      <c r="D63" s="61"/>
      <c r="E63" s="61"/>
      <c r="F63" s="3"/>
    </row>
    <row r="64" spans="4:6" ht="12.75">
      <c r="D64" s="61"/>
      <c r="E64" s="61"/>
      <c r="F64" s="3"/>
    </row>
  </sheetData>
  <sheetProtection/>
  <autoFilter ref="A10:I58"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1.3574015748031496" right="0.3937007874015748" top="0.984251968503937" bottom="0.984251968503937" header="0" footer="0"/>
  <pageSetup fitToHeight="1" fitToWidth="1" horizontalDpi="600" verticalDpi="600" orientation="landscape" paperSize="11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106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72" sqref="D1072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19.8515625" style="0" customWidth="1"/>
    <col min="5" max="5" width="18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24" t="s">
        <v>1066</v>
      </c>
      <c r="B4" s="124"/>
      <c r="C4" s="124"/>
      <c r="D4" s="124"/>
    </row>
    <row r="5" spans="1:4" ht="15.75">
      <c r="A5" s="124" t="s">
        <v>2227</v>
      </c>
      <c r="B5" s="124"/>
      <c r="C5" s="124"/>
      <c r="D5" s="124"/>
    </row>
    <row r="6" spans="1:4" ht="16.5" thickBot="1">
      <c r="A6" s="12"/>
      <c r="B6" s="1"/>
      <c r="C6" s="1"/>
      <c r="D6" s="10"/>
    </row>
    <row r="7" spans="1:4" ht="12.75" customHeight="1">
      <c r="A7" s="148" t="s">
        <v>0</v>
      </c>
      <c r="B7" s="128" t="s">
        <v>1</v>
      </c>
      <c r="C7" s="128" t="s">
        <v>68</v>
      </c>
      <c r="D7" s="128" t="s">
        <v>1110</v>
      </c>
    </row>
    <row r="8" spans="1:4" ht="12.75">
      <c r="A8" s="149"/>
      <c r="B8" s="130"/>
      <c r="C8" s="130"/>
      <c r="D8" s="130" t="s">
        <v>1074</v>
      </c>
    </row>
    <row r="9" spans="1:4" ht="12.75">
      <c r="A9" s="71" t="s">
        <v>1115</v>
      </c>
      <c r="B9" s="69" t="s">
        <v>5</v>
      </c>
      <c r="C9" s="69" t="s">
        <v>99</v>
      </c>
      <c r="D9" s="113">
        <v>20305761</v>
      </c>
    </row>
    <row r="10" spans="1:4" ht="12.75">
      <c r="A10" s="71" t="s">
        <v>1116</v>
      </c>
      <c r="B10" s="69" t="s">
        <v>5</v>
      </c>
      <c r="C10" s="69" t="s">
        <v>100</v>
      </c>
      <c r="D10" s="113">
        <v>2664879</v>
      </c>
    </row>
    <row r="11" spans="1:4" ht="12.75">
      <c r="A11" s="71" t="s">
        <v>1117</v>
      </c>
      <c r="B11" s="69" t="s">
        <v>5</v>
      </c>
      <c r="C11" s="69" t="s">
        <v>101</v>
      </c>
      <c r="D11" s="113">
        <v>4578891</v>
      </c>
    </row>
    <row r="12" spans="1:4" ht="12.75">
      <c r="A12" s="71" t="s">
        <v>1118</v>
      </c>
      <c r="B12" s="69" t="s">
        <v>5</v>
      </c>
      <c r="C12" s="69" t="s">
        <v>102</v>
      </c>
      <c r="D12" s="113">
        <v>31110621</v>
      </c>
    </row>
    <row r="13" spans="1:4" ht="12.75">
      <c r="A13" s="71" t="s">
        <v>1119</v>
      </c>
      <c r="B13" s="69" t="s">
        <v>5</v>
      </c>
      <c r="C13" s="69" t="s">
        <v>103</v>
      </c>
      <c r="D13" s="113">
        <v>34579703</v>
      </c>
    </row>
    <row r="14" spans="1:4" ht="12.75">
      <c r="A14" s="71" t="s">
        <v>1120</v>
      </c>
      <c r="B14" s="69" t="s">
        <v>5</v>
      </c>
      <c r="C14" s="69" t="s">
        <v>104</v>
      </c>
      <c r="D14" s="113">
        <v>46269070</v>
      </c>
    </row>
    <row r="15" spans="1:4" ht="12.75">
      <c r="A15" s="71" t="s">
        <v>1121</v>
      </c>
      <c r="B15" s="69" t="s">
        <v>5</v>
      </c>
      <c r="C15" s="69" t="s">
        <v>105</v>
      </c>
      <c r="D15" s="113">
        <v>6907236</v>
      </c>
    </row>
    <row r="16" spans="1:4" ht="12.75">
      <c r="A16" s="71" t="s">
        <v>1122</v>
      </c>
      <c r="B16" s="69" t="s">
        <v>5</v>
      </c>
      <c r="C16" s="69" t="s">
        <v>106</v>
      </c>
      <c r="D16" s="113">
        <v>17263186</v>
      </c>
    </row>
    <row r="17" spans="1:4" ht="12.75">
      <c r="A17" s="71" t="s">
        <v>1123</v>
      </c>
      <c r="B17" s="69" t="s">
        <v>5</v>
      </c>
      <c r="C17" s="69" t="s">
        <v>107</v>
      </c>
      <c r="D17" s="113">
        <v>24657886</v>
      </c>
    </row>
    <row r="18" spans="1:4" ht="12.75">
      <c r="A18" s="71" t="s">
        <v>1124</v>
      </c>
      <c r="B18" s="69" t="s">
        <v>5</v>
      </c>
      <c r="C18" s="69" t="s">
        <v>5</v>
      </c>
      <c r="D18" s="113">
        <v>27498584</v>
      </c>
    </row>
    <row r="19" spans="1:4" ht="12.75">
      <c r="A19" s="71" t="s">
        <v>1125</v>
      </c>
      <c r="B19" s="69" t="s">
        <v>5</v>
      </c>
      <c r="C19" s="69" t="s">
        <v>108</v>
      </c>
      <c r="D19" s="113">
        <v>10211829</v>
      </c>
    </row>
    <row r="20" spans="1:4" ht="12.75">
      <c r="A20" s="71" t="s">
        <v>1126</v>
      </c>
      <c r="B20" s="69" t="s">
        <v>5</v>
      </c>
      <c r="C20" s="69" t="s">
        <v>109</v>
      </c>
      <c r="D20" s="113">
        <v>105889555</v>
      </c>
    </row>
    <row r="21" spans="1:4" ht="12.75">
      <c r="A21" s="71" t="s">
        <v>1127</v>
      </c>
      <c r="B21" s="69" t="s">
        <v>5</v>
      </c>
      <c r="C21" s="69" t="s">
        <v>110</v>
      </c>
      <c r="D21" s="113">
        <v>82445369</v>
      </c>
    </row>
    <row r="22" spans="1:4" ht="12.75">
      <c r="A22" s="71" t="s">
        <v>1128</v>
      </c>
      <c r="B22" s="69" t="s">
        <v>5</v>
      </c>
      <c r="C22" s="69" t="s">
        <v>111</v>
      </c>
      <c r="D22" s="113">
        <v>13410699</v>
      </c>
    </row>
    <row r="23" spans="1:4" ht="12.75">
      <c r="A23" s="71" t="s">
        <v>1129</v>
      </c>
      <c r="B23" s="69" t="s">
        <v>5</v>
      </c>
      <c r="C23" s="69" t="s">
        <v>87</v>
      </c>
      <c r="D23" s="113">
        <v>7039601</v>
      </c>
    </row>
    <row r="24" spans="1:4" ht="12.75">
      <c r="A24" s="71" t="s">
        <v>1130</v>
      </c>
      <c r="B24" s="69" t="s">
        <v>5</v>
      </c>
      <c r="C24" s="69" t="s">
        <v>112</v>
      </c>
      <c r="D24" s="113">
        <v>45630057</v>
      </c>
    </row>
    <row r="25" spans="1:4" ht="12.75">
      <c r="A25" s="71" t="s">
        <v>1131</v>
      </c>
      <c r="B25" s="69" t="s">
        <v>5</v>
      </c>
      <c r="C25" s="69" t="s">
        <v>113</v>
      </c>
      <c r="D25" s="113">
        <v>8405585</v>
      </c>
    </row>
    <row r="26" spans="1:4" ht="12.75">
      <c r="A26" s="71" t="s">
        <v>1132</v>
      </c>
      <c r="B26" s="69" t="s">
        <v>5</v>
      </c>
      <c r="C26" s="69" t="s">
        <v>114</v>
      </c>
      <c r="D26" s="113">
        <v>10637789</v>
      </c>
    </row>
    <row r="27" spans="1:4" ht="12.75">
      <c r="A27" s="71" t="s">
        <v>1133</v>
      </c>
      <c r="B27" s="69" t="s">
        <v>5</v>
      </c>
      <c r="C27" s="69" t="s">
        <v>115</v>
      </c>
      <c r="D27" s="113">
        <v>22481102</v>
      </c>
    </row>
    <row r="28" spans="1:4" ht="12.75">
      <c r="A28" s="71" t="s">
        <v>1134</v>
      </c>
      <c r="B28" s="69" t="s">
        <v>5</v>
      </c>
      <c r="C28" s="69" t="s">
        <v>9</v>
      </c>
      <c r="D28" s="113">
        <v>29858802</v>
      </c>
    </row>
    <row r="29" spans="1:4" ht="12.75">
      <c r="A29" s="71" t="s">
        <v>1135</v>
      </c>
      <c r="B29" s="69" t="s">
        <v>5</v>
      </c>
      <c r="C29" s="69" t="s">
        <v>116</v>
      </c>
      <c r="D29" s="113">
        <v>14093989</v>
      </c>
    </row>
    <row r="30" spans="1:4" ht="12.75">
      <c r="A30" s="71" t="s">
        <v>1136</v>
      </c>
      <c r="B30" s="69" t="s">
        <v>5</v>
      </c>
      <c r="C30" s="69" t="s">
        <v>117</v>
      </c>
      <c r="D30" s="113">
        <v>13447550</v>
      </c>
    </row>
    <row r="31" spans="1:4" ht="12.75">
      <c r="A31" s="71" t="s">
        <v>1137</v>
      </c>
      <c r="B31" s="69" t="s">
        <v>5</v>
      </c>
      <c r="C31" s="69" t="s">
        <v>118</v>
      </c>
      <c r="D31" s="113">
        <v>57922993</v>
      </c>
    </row>
    <row r="32" spans="1:4" ht="12.75">
      <c r="A32" s="71" t="s">
        <v>1138</v>
      </c>
      <c r="B32" s="69" t="s">
        <v>5</v>
      </c>
      <c r="C32" s="69" t="s">
        <v>119</v>
      </c>
      <c r="D32" s="113">
        <v>13272865</v>
      </c>
    </row>
    <row r="33" spans="1:4" ht="12.75">
      <c r="A33" s="71" t="s">
        <v>1139</v>
      </c>
      <c r="B33" s="69" t="s">
        <v>5</v>
      </c>
      <c r="C33" s="69" t="s">
        <v>13</v>
      </c>
      <c r="D33" s="113">
        <v>58122558</v>
      </c>
    </row>
    <row r="34" spans="1:4" ht="12.75">
      <c r="A34" s="71" t="s">
        <v>1140</v>
      </c>
      <c r="B34" s="69" t="s">
        <v>5</v>
      </c>
      <c r="C34" s="69" t="s">
        <v>120</v>
      </c>
      <c r="D34" s="113">
        <v>23310124</v>
      </c>
    </row>
    <row r="35" spans="1:4" ht="12.75">
      <c r="A35" s="71" t="s">
        <v>1141</v>
      </c>
      <c r="B35" s="69" t="s">
        <v>5</v>
      </c>
      <c r="C35" s="69" t="s">
        <v>121</v>
      </c>
      <c r="D35" s="113">
        <v>29875695</v>
      </c>
    </row>
    <row r="36" spans="1:4" ht="12.75">
      <c r="A36" s="71" t="s">
        <v>1142</v>
      </c>
      <c r="B36" s="69" t="s">
        <v>5</v>
      </c>
      <c r="C36" s="69" t="s">
        <v>122</v>
      </c>
      <c r="D36" s="113">
        <v>6324859</v>
      </c>
    </row>
    <row r="37" spans="1:4" ht="12.75">
      <c r="A37" s="71" t="s">
        <v>1143</v>
      </c>
      <c r="B37" s="69" t="s">
        <v>5</v>
      </c>
      <c r="C37" s="69" t="s">
        <v>123</v>
      </c>
      <c r="D37" s="113">
        <v>6443060</v>
      </c>
    </row>
    <row r="38" spans="1:4" ht="12.75">
      <c r="A38" s="71" t="s">
        <v>1144</v>
      </c>
      <c r="B38" s="69" t="s">
        <v>5</v>
      </c>
      <c r="C38" s="69" t="s">
        <v>124</v>
      </c>
      <c r="D38" s="113">
        <v>60573771</v>
      </c>
    </row>
    <row r="39" spans="1:4" ht="12.75">
      <c r="A39" s="71" t="s">
        <v>1145</v>
      </c>
      <c r="B39" s="69" t="s">
        <v>5</v>
      </c>
      <c r="C39" s="69" t="s">
        <v>125</v>
      </c>
      <c r="D39" s="113">
        <v>46091671</v>
      </c>
    </row>
    <row r="40" spans="1:4" ht="12.75">
      <c r="A40" s="71" t="s">
        <v>1146</v>
      </c>
      <c r="B40" s="69" t="s">
        <v>5</v>
      </c>
      <c r="C40" s="69" t="s">
        <v>126</v>
      </c>
      <c r="D40" s="113">
        <v>6073806</v>
      </c>
    </row>
    <row r="41" spans="1:4" ht="12.75">
      <c r="A41" s="71" t="s">
        <v>1147</v>
      </c>
      <c r="B41" s="69" t="s">
        <v>5</v>
      </c>
      <c r="C41" s="69" t="s">
        <v>127</v>
      </c>
      <c r="D41" s="113">
        <v>133634645</v>
      </c>
    </row>
    <row r="42" spans="1:4" ht="12.75">
      <c r="A42" s="71" t="s">
        <v>1148</v>
      </c>
      <c r="B42" s="69" t="s">
        <v>5</v>
      </c>
      <c r="C42" s="69" t="s">
        <v>128</v>
      </c>
      <c r="D42" s="113">
        <v>65893690</v>
      </c>
    </row>
    <row r="43" spans="1:4" ht="12.75">
      <c r="A43" s="71" t="s">
        <v>1149</v>
      </c>
      <c r="B43" s="69" t="s">
        <v>5</v>
      </c>
      <c r="C43" s="69" t="s">
        <v>129</v>
      </c>
      <c r="D43" s="113">
        <v>12376014</v>
      </c>
    </row>
    <row r="44" spans="1:4" ht="12.75">
      <c r="A44" s="71" t="s">
        <v>1150</v>
      </c>
      <c r="B44" s="69" t="s">
        <v>5</v>
      </c>
      <c r="C44" s="69" t="s">
        <v>130</v>
      </c>
      <c r="D44" s="113">
        <v>18348021</v>
      </c>
    </row>
    <row r="45" spans="1:4" ht="12.75">
      <c r="A45" s="71" t="s">
        <v>1151</v>
      </c>
      <c r="B45" s="69" t="s">
        <v>5</v>
      </c>
      <c r="C45" s="69" t="s">
        <v>131</v>
      </c>
      <c r="D45" s="113">
        <v>4365219</v>
      </c>
    </row>
    <row r="46" spans="1:4" ht="12.75">
      <c r="A46" s="71" t="s">
        <v>1152</v>
      </c>
      <c r="B46" s="69" t="s">
        <v>5</v>
      </c>
      <c r="C46" s="69" t="s">
        <v>132</v>
      </c>
      <c r="D46" s="113">
        <v>24528042</v>
      </c>
    </row>
    <row r="47" spans="1:4" ht="12.75">
      <c r="A47" s="71" t="s">
        <v>1153</v>
      </c>
      <c r="B47" s="69" t="s">
        <v>5</v>
      </c>
      <c r="C47" s="69" t="s">
        <v>133</v>
      </c>
      <c r="D47" s="113">
        <v>67836156</v>
      </c>
    </row>
    <row r="48" spans="1:4" ht="12.75">
      <c r="A48" s="71" t="s">
        <v>1154</v>
      </c>
      <c r="B48" s="69" t="s">
        <v>5</v>
      </c>
      <c r="C48" s="69" t="s">
        <v>134</v>
      </c>
      <c r="D48" s="113">
        <v>43722517</v>
      </c>
    </row>
    <row r="49" spans="1:4" ht="12.75">
      <c r="A49" s="71" t="s">
        <v>1155</v>
      </c>
      <c r="B49" s="69" t="s">
        <v>5</v>
      </c>
      <c r="C49" s="69" t="s">
        <v>135</v>
      </c>
      <c r="D49" s="113">
        <v>19032965</v>
      </c>
    </row>
    <row r="50" spans="1:4" ht="12.75">
      <c r="A50" s="71" t="s">
        <v>1156</v>
      </c>
      <c r="B50" s="69" t="s">
        <v>5</v>
      </c>
      <c r="C50" s="69" t="s">
        <v>136</v>
      </c>
      <c r="D50" s="113">
        <v>17959393</v>
      </c>
    </row>
    <row r="51" spans="1:4" ht="12.75">
      <c r="A51" s="71" t="s">
        <v>1157</v>
      </c>
      <c r="B51" s="69" t="s">
        <v>5</v>
      </c>
      <c r="C51" s="69" t="s">
        <v>137</v>
      </c>
      <c r="D51" s="113">
        <v>59383728</v>
      </c>
    </row>
    <row r="52" spans="1:4" ht="12.75">
      <c r="A52" s="71" t="s">
        <v>1158</v>
      </c>
      <c r="B52" s="69" t="s">
        <v>5</v>
      </c>
      <c r="C52" s="69" t="s">
        <v>138</v>
      </c>
      <c r="D52" s="113">
        <v>9626774</v>
      </c>
    </row>
    <row r="53" spans="1:4" ht="12.75">
      <c r="A53" s="71" t="s">
        <v>1159</v>
      </c>
      <c r="B53" s="69" t="s">
        <v>5</v>
      </c>
      <c r="C53" s="69" t="s">
        <v>139</v>
      </c>
      <c r="D53" s="113">
        <v>27456359</v>
      </c>
    </row>
    <row r="54" spans="1:4" ht="12.75">
      <c r="A54" s="71" t="s">
        <v>1160</v>
      </c>
      <c r="B54" s="69" t="s">
        <v>5</v>
      </c>
      <c r="C54" s="69" t="s">
        <v>140</v>
      </c>
      <c r="D54" s="113">
        <v>34172297</v>
      </c>
    </row>
    <row r="55" spans="1:4" ht="12.75">
      <c r="A55" s="71" t="s">
        <v>1161</v>
      </c>
      <c r="B55" s="69" t="s">
        <v>5</v>
      </c>
      <c r="C55" s="69" t="s">
        <v>141</v>
      </c>
      <c r="D55" s="113">
        <v>7149990</v>
      </c>
    </row>
    <row r="56" spans="1:4" ht="12.75">
      <c r="A56" s="71" t="s">
        <v>1162</v>
      </c>
      <c r="B56" s="69" t="s">
        <v>5</v>
      </c>
      <c r="C56" s="69" t="s">
        <v>142</v>
      </c>
      <c r="D56" s="113">
        <v>36834428</v>
      </c>
    </row>
    <row r="57" spans="1:4" ht="12.75">
      <c r="A57" s="71" t="s">
        <v>1163</v>
      </c>
      <c r="B57" s="69" t="s">
        <v>5</v>
      </c>
      <c r="C57" s="69" t="s">
        <v>143</v>
      </c>
      <c r="D57" s="113">
        <v>12874802</v>
      </c>
    </row>
    <row r="58" spans="1:4" ht="12.75">
      <c r="A58" s="71" t="s">
        <v>1164</v>
      </c>
      <c r="B58" s="69" t="s">
        <v>5</v>
      </c>
      <c r="C58" s="69" t="s">
        <v>144</v>
      </c>
      <c r="D58" s="113">
        <v>11762268</v>
      </c>
    </row>
    <row r="59" spans="1:4" ht="12.75">
      <c r="A59" s="71" t="s">
        <v>1165</v>
      </c>
      <c r="B59" s="69" t="s">
        <v>5</v>
      </c>
      <c r="C59" s="69" t="s">
        <v>145</v>
      </c>
      <c r="D59" s="113">
        <v>8334284</v>
      </c>
    </row>
    <row r="60" spans="1:4" ht="12.75">
      <c r="A60" s="71" t="s">
        <v>1166</v>
      </c>
      <c r="B60" s="69" t="s">
        <v>5</v>
      </c>
      <c r="C60" s="69" t="s">
        <v>146</v>
      </c>
      <c r="D60" s="113">
        <v>34878321</v>
      </c>
    </row>
    <row r="61" spans="1:4" ht="12.75">
      <c r="A61" s="71" t="s">
        <v>1167</v>
      </c>
      <c r="B61" s="69" t="s">
        <v>5</v>
      </c>
      <c r="C61" s="69" t="s">
        <v>147</v>
      </c>
      <c r="D61" s="113">
        <v>7234033</v>
      </c>
    </row>
    <row r="62" spans="1:4" ht="12.75">
      <c r="A62" s="71" t="s">
        <v>1168</v>
      </c>
      <c r="B62" s="69" t="s">
        <v>5</v>
      </c>
      <c r="C62" s="69" t="s">
        <v>148</v>
      </c>
      <c r="D62" s="113">
        <v>7528725</v>
      </c>
    </row>
    <row r="63" spans="1:4" ht="12.75">
      <c r="A63" s="71" t="s">
        <v>1169</v>
      </c>
      <c r="B63" s="69" t="s">
        <v>5</v>
      </c>
      <c r="C63" s="69" t="s">
        <v>149</v>
      </c>
      <c r="D63" s="113">
        <v>6420996</v>
      </c>
    </row>
    <row r="64" spans="1:4" ht="12.75">
      <c r="A64" s="71" t="s">
        <v>1170</v>
      </c>
      <c r="B64" s="69" t="s">
        <v>5</v>
      </c>
      <c r="C64" s="69" t="s">
        <v>150</v>
      </c>
      <c r="D64" s="113">
        <v>56379529</v>
      </c>
    </row>
    <row r="65" spans="1:4" ht="12.75">
      <c r="A65" s="71" t="s">
        <v>1171</v>
      </c>
      <c r="B65" s="69" t="s">
        <v>5</v>
      </c>
      <c r="C65" s="69" t="s">
        <v>151</v>
      </c>
      <c r="D65" s="113">
        <v>15190272</v>
      </c>
    </row>
    <row r="66" spans="1:4" ht="12.75">
      <c r="A66" s="71" t="s">
        <v>1172</v>
      </c>
      <c r="B66" s="69" t="s">
        <v>5</v>
      </c>
      <c r="C66" s="69" t="s">
        <v>152</v>
      </c>
      <c r="D66" s="113">
        <v>17552332</v>
      </c>
    </row>
    <row r="67" spans="1:4" ht="12.75">
      <c r="A67" s="71" t="s">
        <v>1173</v>
      </c>
      <c r="B67" s="69" t="s">
        <v>5</v>
      </c>
      <c r="C67" s="69" t="s">
        <v>153</v>
      </c>
      <c r="D67" s="113">
        <v>48051011</v>
      </c>
    </row>
    <row r="68" spans="1:4" ht="12.75">
      <c r="A68" s="71" t="s">
        <v>1174</v>
      </c>
      <c r="B68" s="69" t="s">
        <v>5</v>
      </c>
      <c r="C68" s="69" t="s">
        <v>154</v>
      </c>
      <c r="D68" s="113">
        <v>38447822</v>
      </c>
    </row>
    <row r="69" spans="1:4" ht="12.75">
      <c r="A69" s="71" t="s">
        <v>1175</v>
      </c>
      <c r="B69" s="69" t="s">
        <v>5</v>
      </c>
      <c r="C69" s="69" t="s">
        <v>155</v>
      </c>
      <c r="D69" s="113">
        <v>10180908</v>
      </c>
    </row>
    <row r="70" spans="1:4" ht="12.75">
      <c r="A70" s="71" t="s">
        <v>1176</v>
      </c>
      <c r="B70" s="69" t="s">
        <v>5</v>
      </c>
      <c r="C70" s="69" t="s">
        <v>156</v>
      </c>
      <c r="D70" s="113">
        <v>19439039</v>
      </c>
    </row>
    <row r="71" spans="1:4" ht="12.75">
      <c r="A71" s="71" t="s">
        <v>1177</v>
      </c>
      <c r="B71" s="69" t="s">
        <v>5</v>
      </c>
      <c r="C71" s="69" t="s">
        <v>157</v>
      </c>
      <c r="D71" s="113">
        <v>12706560</v>
      </c>
    </row>
    <row r="72" spans="1:4" ht="12.75">
      <c r="A72" s="71" t="s">
        <v>1178</v>
      </c>
      <c r="B72" s="69" t="s">
        <v>5</v>
      </c>
      <c r="C72" s="69" t="s">
        <v>158</v>
      </c>
      <c r="D72" s="113">
        <v>12025016</v>
      </c>
    </row>
    <row r="73" spans="1:4" ht="12.75">
      <c r="A73" s="71" t="s">
        <v>1179</v>
      </c>
      <c r="B73" s="69" t="s">
        <v>5</v>
      </c>
      <c r="C73" s="69" t="s">
        <v>159</v>
      </c>
      <c r="D73" s="113">
        <v>55785334</v>
      </c>
    </row>
    <row r="74" spans="1:4" ht="12.75">
      <c r="A74" s="71" t="s">
        <v>1180</v>
      </c>
      <c r="B74" s="69" t="s">
        <v>5</v>
      </c>
      <c r="C74" s="69" t="s">
        <v>160</v>
      </c>
      <c r="D74" s="113">
        <v>6996636</v>
      </c>
    </row>
    <row r="75" spans="1:4" ht="12.75">
      <c r="A75" s="71" t="s">
        <v>1181</v>
      </c>
      <c r="B75" s="69" t="s">
        <v>5</v>
      </c>
      <c r="C75" s="69" t="s">
        <v>161</v>
      </c>
      <c r="D75" s="113">
        <v>16630096</v>
      </c>
    </row>
    <row r="76" spans="1:4" ht="12.75">
      <c r="A76" s="71" t="s">
        <v>1182</v>
      </c>
      <c r="B76" s="69" t="s">
        <v>5</v>
      </c>
      <c r="C76" s="69" t="s">
        <v>162</v>
      </c>
      <c r="D76" s="113">
        <v>32491217</v>
      </c>
    </row>
    <row r="77" spans="1:4" ht="12.75">
      <c r="A77" s="71" t="s">
        <v>1183</v>
      </c>
      <c r="B77" s="69" t="s">
        <v>5</v>
      </c>
      <c r="C77" s="69" t="s">
        <v>163</v>
      </c>
      <c r="D77" s="113">
        <v>12395415</v>
      </c>
    </row>
    <row r="78" spans="1:4" ht="12.75">
      <c r="A78" s="71" t="s">
        <v>1184</v>
      </c>
      <c r="B78" s="69" t="s">
        <v>5</v>
      </c>
      <c r="C78" s="69" t="s">
        <v>164</v>
      </c>
      <c r="D78" s="113">
        <v>114404467</v>
      </c>
    </row>
    <row r="79" spans="1:4" ht="12.75">
      <c r="A79" s="71" t="s">
        <v>1185</v>
      </c>
      <c r="B79" s="69" t="s">
        <v>5</v>
      </c>
      <c r="C79" s="69" t="s">
        <v>165</v>
      </c>
      <c r="D79" s="113">
        <v>49810735</v>
      </c>
    </row>
    <row r="80" spans="1:4" ht="12.75">
      <c r="A80" s="71" t="s">
        <v>1186</v>
      </c>
      <c r="B80" s="69" t="s">
        <v>5</v>
      </c>
      <c r="C80" s="69" t="s">
        <v>166</v>
      </c>
      <c r="D80" s="113">
        <v>3553414</v>
      </c>
    </row>
    <row r="81" spans="1:4" ht="12.75">
      <c r="A81" s="71" t="s">
        <v>1187</v>
      </c>
      <c r="B81" s="69" t="s">
        <v>5</v>
      </c>
      <c r="C81" s="69" t="s">
        <v>167</v>
      </c>
      <c r="D81" s="113">
        <v>20026144</v>
      </c>
    </row>
    <row r="82" spans="1:4" ht="12.75">
      <c r="A82" s="71" t="s">
        <v>1188</v>
      </c>
      <c r="B82" s="69" t="s">
        <v>5</v>
      </c>
      <c r="C82" s="69" t="s">
        <v>168</v>
      </c>
      <c r="D82" s="113">
        <v>17662602</v>
      </c>
    </row>
    <row r="83" spans="1:4" ht="12.75">
      <c r="A83" s="71" t="s">
        <v>1189</v>
      </c>
      <c r="B83" s="69" t="s">
        <v>5</v>
      </c>
      <c r="C83" s="69" t="s">
        <v>169</v>
      </c>
      <c r="D83" s="113">
        <v>9405815</v>
      </c>
    </row>
    <row r="84" spans="1:4" ht="12.75">
      <c r="A84" s="71" t="s">
        <v>1190</v>
      </c>
      <c r="B84" s="69" t="s">
        <v>5</v>
      </c>
      <c r="C84" s="69" t="s">
        <v>170</v>
      </c>
      <c r="D84" s="113">
        <v>45230002</v>
      </c>
    </row>
    <row r="85" spans="1:4" ht="12.75">
      <c r="A85" s="71" t="s">
        <v>1191</v>
      </c>
      <c r="B85" s="69" t="s">
        <v>5</v>
      </c>
      <c r="C85" s="69" t="s">
        <v>171</v>
      </c>
      <c r="D85" s="113">
        <v>19384910</v>
      </c>
    </row>
    <row r="86" spans="1:4" ht="12.75">
      <c r="A86" s="71" t="s">
        <v>1192</v>
      </c>
      <c r="B86" s="69" t="s">
        <v>5</v>
      </c>
      <c r="C86" s="69" t="s">
        <v>172</v>
      </c>
      <c r="D86" s="113">
        <v>20151497</v>
      </c>
    </row>
    <row r="87" spans="1:4" ht="12.75">
      <c r="A87" s="71" t="s">
        <v>1193</v>
      </c>
      <c r="B87" s="69" t="s">
        <v>5</v>
      </c>
      <c r="C87" s="69" t="s">
        <v>173</v>
      </c>
      <c r="D87" s="113">
        <v>31156184</v>
      </c>
    </row>
    <row r="88" spans="1:4" ht="12.75">
      <c r="A88" s="71" t="s">
        <v>1194</v>
      </c>
      <c r="B88" s="69" t="s">
        <v>5</v>
      </c>
      <c r="C88" s="69" t="s">
        <v>174</v>
      </c>
      <c r="D88" s="113">
        <v>14943179</v>
      </c>
    </row>
    <row r="89" spans="1:4" ht="12.75">
      <c r="A89" s="71" t="s">
        <v>1195</v>
      </c>
      <c r="B89" s="69" t="s">
        <v>5</v>
      </c>
      <c r="C89" s="69" t="s">
        <v>175</v>
      </c>
      <c r="D89" s="113">
        <v>106234254</v>
      </c>
    </row>
    <row r="90" spans="1:4" ht="12.75">
      <c r="A90" s="71" t="s">
        <v>1196</v>
      </c>
      <c r="B90" s="69" t="s">
        <v>5</v>
      </c>
      <c r="C90" s="69" t="s">
        <v>176</v>
      </c>
      <c r="D90" s="113">
        <v>14944224</v>
      </c>
    </row>
    <row r="91" spans="1:4" ht="12.75">
      <c r="A91" s="71" t="s">
        <v>1197</v>
      </c>
      <c r="B91" s="69" t="s">
        <v>5</v>
      </c>
      <c r="C91" s="69" t="s">
        <v>177</v>
      </c>
      <c r="D91" s="113">
        <v>38802530</v>
      </c>
    </row>
    <row r="92" spans="1:4" ht="12.75">
      <c r="A92" s="71" t="s">
        <v>1198</v>
      </c>
      <c r="B92" s="69" t="s">
        <v>5</v>
      </c>
      <c r="C92" s="69" t="s">
        <v>178</v>
      </c>
      <c r="D92" s="113">
        <v>20931624</v>
      </c>
    </row>
    <row r="93" spans="1:4" ht="12.75">
      <c r="A93" s="71" t="s">
        <v>1199</v>
      </c>
      <c r="B93" s="69" t="s">
        <v>5</v>
      </c>
      <c r="C93" s="69" t="s">
        <v>56</v>
      </c>
      <c r="D93" s="113">
        <v>9667396</v>
      </c>
    </row>
    <row r="94" spans="1:4" ht="12.75">
      <c r="A94" s="71" t="s">
        <v>1200</v>
      </c>
      <c r="B94" s="69" t="s">
        <v>5</v>
      </c>
      <c r="C94" s="69" t="s">
        <v>179</v>
      </c>
      <c r="D94" s="113">
        <v>17267226</v>
      </c>
    </row>
    <row r="95" spans="1:4" ht="12.75">
      <c r="A95" s="71" t="s">
        <v>1201</v>
      </c>
      <c r="B95" s="69" t="s">
        <v>5</v>
      </c>
      <c r="C95" s="69" t="s">
        <v>180</v>
      </c>
      <c r="D95" s="113">
        <v>8550679</v>
      </c>
    </row>
    <row r="96" spans="1:4" ht="12.75">
      <c r="A96" s="71" t="s">
        <v>1202</v>
      </c>
      <c r="B96" s="69" t="s">
        <v>5</v>
      </c>
      <c r="C96" s="69" t="s">
        <v>181</v>
      </c>
      <c r="D96" s="113">
        <v>15081922</v>
      </c>
    </row>
    <row r="97" spans="1:4" ht="12.75">
      <c r="A97" s="71" t="s">
        <v>1203</v>
      </c>
      <c r="B97" s="69" t="s">
        <v>5</v>
      </c>
      <c r="C97" s="69" t="s">
        <v>182</v>
      </c>
      <c r="D97" s="113">
        <v>3919012</v>
      </c>
    </row>
    <row r="98" spans="1:4" ht="12.75">
      <c r="A98" s="71" t="s">
        <v>1204</v>
      </c>
      <c r="B98" s="69" t="s">
        <v>5</v>
      </c>
      <c r="C98" s="69" t="s">
        <v>183</v>
      </c>
      <c r="D98" s="113">
        <v>57938704</v>
      </c>
    </row>
    <row r="99" spans="1:4" ht="12.75">
      <c r="A99" s="71" t="s">
        <v>1205</v>
      </c>
      <c r="B99" s="69" t="s">
        <v>5</v>
      </c>
      <c r="C99" s="69" t="s">
        <v>184</v>
      </c>
      <c r="D99" s="113">
        <v>15568346</v>
      </c>
    </row>
    <row r="100" spans="1:4" ht="12.75">
      <c r="A100" s="71" t="s">
        <v>1206</v>
      </c>
      <c r="B100" s="69" t="s">
        <v>5</v>
      </c>
      <c r="C100" s="69" t="s">
        <v>185</v>
      </c>
      <c r="D100" s="113">
        <v>27656010</v>
      </c>
    </row>
    <row r="101" spans="1:4" ht="12.75">
      <c r="A101" s="71" t="s">
        <v>1207</v>
      </c>
      <c r="B101" s="69" t="s">
        <v>5</v>
      </c>
      <c r="C101" s="69" t="s">
        <v>186</v>
      </c>
      <c r="D101" s="113">
        <v>70737024</v>
      </c>
    </row>
    <row r="102" spans="1:4" ht="12.75">
      <c r="A102" s="71" t="s">
        <v>1208</v>
      </c>
      <c r="B102" s="69" t="s">
        <v>5</v>
      </c>
      <c r="C102" s="69" t="s">
        <v>187</v>
      </c>
      <c r="D102" s="113">
        <v>15732905</v>
      </c>
    </row>
    <row r="103" spans="1:4" ht="12.75">
      <c r="A103" s="71" t="s">
        <v>1209</v>
      </c>
      <c r="B103" s="69" t="s">
        <v>5</v>
      </c>
      <c r="C103" s="69" t="s">
        <v>188</v>
      </c>
      <c r="D103" s="113">
        <v>26228147</v>
      </c>
    </row>
    <row r="104" spans="1:4" ht="12.75">
      <c r="A104" s="71" t="s">
        <v>1210</v>
      </c>
      <c r="B104" s="69" t="s">
        <v>5</v>
      </c>
      <c r="C104" s="69" t="s">
        <v>189</v>
      </c>
      <c r="D104" s="113">
        <v>21793957</v>
      </c>
    </row>
    <row r="105" spans="1:4" ht="12.75">
      <c r="A105" s="71" t="s">
        <v>1211</v>
      </c>
      <c r="B105" s="69" t="s">
        <v>5</v>
      </c>
      <c r="C105" s="69" t="s">
        <v>190</v>
      </c>
      <c r="D105" s="113">
        <v>28115646</v>
      </c>
    </row>
    <row r="106" spans="1:4" ht="12.75">
      <c r="A106" s="71" t="s">
        <v>1212</v>
      </c>
      <c r="B106" s="69" t="s">
        <v>5</v>
      </c>
      <c r="C106" s="69" t="s">
        <v>191</v>
      </c>
      <c r="D106" s="113">
        <v>38032150</v>
      </c>
    </row>
    <row r="107" spans="1:4" ht="12.75">
      <c r="A107" s="71" t="s">
        <v>1213</v>
      </c>
      <c r="B107" s="69" t="s">
        <v>5</v>
      </c>
      <c r="C107" s="69" t="s">
        <v>192</v>
      </c>
      <c r="D107" s="113">
        <v>15440484</v>
      </c>
    </row>
    <row r="108" spans="1:4" ht="12.75">
      <c r="A108" s="71" t="s">
        <v>1214</v>
      </c>
      <c r="B108" s="69" t="s">
        <v>5</v>
      </c>
      <c r="C108" s="69" t="s">
        <v>193</v>
      </c>
      <c r="D108" s="113">
        <v>32137792</v>
      </c>
    </row>
    <row r="109" spans="1:4" ht="12.75">
      <c r="A109" s="71" t="s">
        <v>1215</v>
      </c>
      <c r="B109" s="69" t="s">
        <v>5</v>
      </c>
      <c r="C109" s="69" t="s">
        <v>194</v>
      </c>
      <c r="D109" s="113">
        <v>34500805</v>
      </c>
    </row>
    <row r="110" spans="1:4" ht="12.75">
      <c r="A110" s="71" t="s">
        <v>1216</v>
      </c>
      <c r="B110" s="69" t="s">
        <v>5</v>
      </c>
      <c r="C110" s="69" t="s">
        <v>195</v>
      </c>
      <c r="D110" s="113">
        <v>44267671</v>
      </c>
    </row>
    <row r="111" spans="1:4" ht="12.75">
      <c r="A111" s="71" t="s">
        <v>1217</v>
      </c>
      <c r="B111" s="69" t="s">
        <v>5</v>
      </c>
      <c r="C111" s="69" t="s">
        <v>196</v>
      </c>
      <c r="D111" s="113">
        <v>18812128</v>
      </c>
    </row>
    <row r="112" spans="1:4" ht="12.75">
      <c r="A112" s="71" t="s">
        <v>1218</v>
      </c>
      <c r="B112" s="69" t="s">
        <v>5</v>
      </c>
      <c r="C112" s="69" t="s">
        <v>197</v>
      </c>
      <c r="D112" s="113">
        <v>19521326</v>
      </c>
    </row>
    <row r="113" spans="1:4" ht="12.75">
      <c r="A113" s="71" t="s">
        <v>1219</v>
      </c>
      <c r="B113" s="69" t="s">
        <v>5</v>
      </c>
      <c r="C113" s="69" t="s">
        <v>198</v>
      </c>
      <c r="D113" s="113">
        <v>53112301</v>
      </c>
    </row>
    <row r="114" spans="1:4" ht="12.75">
      <c r="A114" s="71" t="s">
        <v>1220</v>
      </c>
      <c r="B114" s="69" t="s">
        <v>5</v>
      </c>
      <c r="C114" s="69" t="s">
        <v>199</v>
      </c>
      <c r="D114" s="113">
        <v>9339669</v>
      </c>
    </row>
    <row r="115" spans="1:4" ht="12.75">
      <c r="A115" s="71" t="s">
        <v>1221</v>
      </c>
      <c r="B115" s="69" t="s">
        <v>5</v>
      </c>
      <c r="C115" s="69" t="s">
        <v>200</v>
      </c>
      <c r="D115" s="113">
        <v>11631196</v>
      </c>
    </row>
    <row r="116" spans="1:4" ht="12.75">
      <c r="A116" s="71" t="s">
        <v>1222</v>
      </c>
      <c r="B116" s="69" t="s">
        <v>5</v>
      </c>
      <c r="C116" s="69" t="s">
        <v>201</v>
      </c>
      <c r="D116" s="113">
        <v>9898626</v>
      </c>
    </row>
    <row r="117" spans="1:4" ht="12.75">
      <c r="A117" s="71" t="s">
        <v>1223</v>
      </c>
      <c r="B117" s="69" t="s">
        <v>5</v>
      </c>
      <c r="C117" s="69" t="s">
        <v>202</v>
      </c>
      <c r="D117" s="113">
        <v>10769516</v>
      </c>
    </row>
    <row r="118" spans="1:4" ht="12.75">
      <c r="A118" s="71" t="s">
        <v>1224</v>
      </c>
      <c r="B118" s="69" t="s">
        <v>5</v>
      </c>
      <c r="C118" s="69" t="s">
        <v>203</v>
      </c>
      <c r="D118" s="113">
        <v>44060859</v>
      </c>
    </row>
    <row r="119" spans="1:4" ht="12.75">
      <c r="A119" s="71" t="s">
        <v>1225</v>
      </c>
      <c r="B119" s="69" t="s">
        <v>5</v>
      </c>
      <c r="C119" s="69" t="s">
        <v>204</v>
      </c>
      <c r="D119" s="113">
        <v>26948656</v>
      </c>
    </row>
    <row r="120" spans="1:4" ht="12.75">
      <c r="A120" s="71" t="s">
        <v>1226</v>
      </c>
      <c r="B120" s="69" t="s">
        <v>5</v>
      </c>
      <c r="C120" s="69" t="s">
        <v>205</v>
      </c>
      <c r="D120" s="113">
        <v>7376837</v>
      </c>
    </row>
    <row r="121" spans="1:4" ht="12.75">
      <c r="A121" s="71" t="s">
        <v>1227</v>
      </c>
      <c r="B121" s="69" t="s">
        <v>5</v>
      </c>
      <c r="C121" s="69" t="s">
        <v>206</v>
      </c>
      <c r="D121" s="113">
        <v>20086763</v>
      </c>
    </row>
    <row r="122" spans="1:4" ht="12.75">
      <c r="A122" s="71" t="s">
        <v>1228</v>
      </c>
      <c r="B122" s="69" t="s">
        <v>5</v>
      </c>
      <c r="C122" s="69" t="s">
        <v>207</v>
      </c>
      <c r="D122" s="113">
        <v>15934320</v>
      </c>
    </row>
    <row r="123" spans="1:4" ht="12.75">
      <c r="A123" s="71" t="s">
        <v>1229</v>
      </c>
      <c r="B123" s="69" t="s">
        <v>5</v>
      </c>
      <c r="C123" s="69" t="s">
        <v>208</v>
      </c>
      <c r="D123" s="113">
        <v>26266729</v>
      </c>
    </row>
    <row r="124" spans="1:4" ht="12.75">
      <c r="A124" s="71" t="s">
        <v>1230</v>
      </c>
      <c r="B124" s="69" t="s">
        <v>5</v>
      </c>
      <c r="C124" s="69" t="s">
        <v>209</v>
      </c>
      <c r="D124" s="113">
        <v>9136144</v>
      </c>
    </row>
    <row r="125" spans="1:4" ht="12.75">
      <c r="A125" s="71" t="s">
        <v>1231</v>
      </c>
      <c r="B125" s="69" t="s">
        <v>5</v>
      </c>
      <c r="C125" s="69" t="s">
        <v>210</v>
      </c>
      <c r="D125" s="113">
        <v>49247543</v>
      </c>
    </row>
    <row r="126" spans="1:4" ht="12.75">
      <c r="A126" s="71" t="s">
        <v>1232</v>
      </c>
      <c r="B126" s="69" t="s">
        <v>5</v>
      </c>
      <c r="C126" s="69" t="s">
        <v>211</v>
      </c>
      <c r="D126" s="113">
        <v>29484875</v>
      </c>
    </row>
    <row r="127" spans="1:4" ht="12.75">
      <c r="A127" s="71" t="s">
        <v>1233</v>
      </c>
      <c r="B127" s="69" t="s">
        <v>5</v>
      </c>
      <c r="C127" s="69" t="s">
        <v>212</v>
      </c>
      <c r="D127" s="113">
        <v>28094915</v>
      </c>
    </row>
    <row r="128" spans="1:4" ht="12.75">
      <c r="A128" s="71" t="s">
        <v>1234</v>
      </c>
      <c r="B128" s="69" t="s">
        <v>5</v>
      </c>
      <c r="C128" s="69" t="s">
        <v>213</v>
      </c>
      <c r="D128" s="113">
        <v>57285526</v>
      </c>
    </row>
    <row r="129" spans="1:4" ht="12.75">
      <c r="A129" s="71" t="s">
        <v>1235</v>
      </c>
      <c r="B129" s="69" t="s">
        <v>7</v>
      </c>
      <c r="C129" s="69" t="s">
        <v>214</v>
      </c>
      <c r="D129" s="113">
        <v>69172681</v>
      </c>
    </row>
    <row r="130" spans="1:4" ht="12.75">
      <c r="A130" s="71" t="s">
        <v>1236</v>
      </c>
      <c r="B130" s="69" t="s">
        <v>7</v>
      </c>
      <c r="C130" s="69" t="s">
        <v>215</v>
      </c>
      <c r="D130" s="113">
        <v>38635516</v>
      </c>
    </row>
    <row r="131" spans="1:4" ht="12.75">
      <c r="A131" s="71" t="s">
        <v>1237</v>
      </c>
      <c r="B131" s="69" t="s">
        <v>7</v>
      </c>
      <c r="C131" s="69" t="s">
        <v>216</v>
      </c>
      <c r="D131" s="113">
        <v>24525973</v>
      </c>
    </row>
    <row r="132" spans="1:4" ht="12.75">
      <c r="A132" s="71" t="s">
        <v>1238</v>
      </c>
      <c r="B132" s="69" t="s">
        <v>7</v>
      </c>
      <c r="C132" s="69" t="s">
        <v>217</v>
      </c>
      <c r="D132" s="113">
        <v>43542444</v>
      </c>
    </row>
    <row r="133" spans="1:4" ht="12.75">
      <c r="A133" s="71" t="s">
        <v>1239</v>
      </c>
      <c r="B133" s="69" t="s">
        <v>7</v>
      </c>
      <c r="C133" s="69" t="s">
        <v>218</v>
      </c>
      <c r="D133" s="113">
        <v>19129563</v>
      </c>
    </row>
    <row r="134" spans="1:4" ht="12.75">
      <c r="A134" s="71" t="s">
        <v>1240</v>
      </c>
      <c r="B134" s="69" t="s">
        <v>7</v>
      </c>
      <c r="C134" s="69" t="s">
        <v>219</v>
      </c>
      <c r="D134" s="113">
        <v>45769671</v>
      </c>
    </row>
    <row r="135" spans="1:4" ht="12.75">
      <c r="A135" s="71" t="s">
        <v>1241</v>
      </c>
      <c r="B135" s="69" t="s">
        <v>7</v>
      </c>
      <c r="C135" s="69" t="s">
        <v>220</v>
      </c>
      <c r="D135" s="113">
        <v>89446080</v>
      </c>
    </row>
    <row r="136" spans="1:4" ht="12.75">
      <c r="A136" s="71" t="s">
        <v>1242</v>
      </c>
      <c r="B136" s="69" t="s">
        <v>7</v>
      </c>
      <c r="C136" s="69" t="s">
        <v>221</v>
      </c>
      <c r="D136" s="113">
        <v>32632922</v>
      </c>
    </row>
    <row r="137" spans="1:4" ht="12.75">
      <c r="A137" s="71" t="s">
        <v>1243</v>
      </c>
      <c r="B137" s="69" t="s">
        <v>7</v>
      </c>
      <c r="C137" s="69" t="s">
        <v>222</v>
      </c>
      <c r="D137" s="113">
        <v>33688052</v>
      </c>
    </row>
    <row r="138" spans="1:4" ht="12.75">
      <c r="A138" s="71" t="s">
        <v>1244</v>
      </c>
      <c r="B138" s="69" t="s">
        <v>7</v>
      </c>
      <c r="C138" s="69" t="s">
        <v>223</v>
      </c>
      <c r="D138" s="113">
        <v>8252536</v>
      </c>
    </row>
    <row r="139" spans="1:4" ht="12.75">
      <c r="A139" s="71" t="s">
        <v>1245</v>
      </c>
      <c r="B139" s="69" t="s">
        <v>7</v>
      </c>
      <c r="C139" s="69" t="s">
        <v>224</v>
      </c>
      <c r="D139" s="113">
        <v>17586003</v>
      </c>
    </row>
    <row r="140" spans="1:4" ht="12.75">
      <c r="A140" s="71" t="s">
        <v>1246</v>
      </c>
      <c r="B140" s="69" t="s">
        <v>7</v>
      </c>
      <c r="C140" s="69" t="s">
        <v>225</v>
      </c>
      <c r="D140" s="113">
        <v>33665129</v>
      </c>
    </row>
    <row r="141" spans="1:4" ht="12.75">
      <c r="A141" s="71" t="s">
        <v>1247</v>
      </c>
      <c r="B141" s="69" t="s">
        <v>7</v>
      </c>
      <c r="C141" s="69" t="s">
        <v>226</v>
      </c>
      <c r="D141" s="113">
        <v>26777123</v>
      </c>
    </row>
    <row r="142" spans="1:4" ht="12.75">
      <c r="A142" s="71" t="s">
        <v>1248</v>
      </c>
      <c r="B142" s="69" t="s">
        <v>7</v>
      </c>
      <c r="C142" s="69" t="s">
        <v>227</v>
      </c>
      <c r="D142" s="113">
        <v>43000105</v>
      </c>
    </row>
    <row r="143" spans="1:4" ht="12.75">
      <c r="A143" s="71" t="s">
        <v>1249</v>
      </c>
      <c r="B143" s="69" t="s">
        <v>7</v>
      </c>
      <c r="C143" s="69" t="s">
        <v>228</v>
      </c>
      <c r="D143" s="113">
        <v>39609276</v>
      </c>
    </row>
    <row r="144" spans="1:4" ht="12.75">
      <c r="A144" s="71" t="s">
        <v>1250</v>
      </c>
      <c r="B144" s="69" t="s">
        <v>7</v>
      </c>
      <c r="C144" s="69" t="s">
        <v>176</v>
      </c>
      <c r="D144" s="113">
        <v>103176567</v>
      </c>
    </row>
    <row r="145" spans="1:4" ht="12.75">
      <c r="A145" s="71" t="s">
        <v>1251</v>
      </c>
      <c r="B145" s="69" t="s">
        <v>7</v>
      </c>
      <c r="C145" s="69" t="s">
        <v>229</v>
      </c>
      <c r="D145" s="113">
        <v>20445401</v>
      </c>
    </row>
    <row r="146" spans="1:4" ht="12.75">
      <c r="A146" s="71" t="s">
        <v>1252</v>
      </c>
      <c r="B146" s="69" t="s">
        <v>7</v>
      </c>
      <c r="C146" s="69" t="s">
        <v>230</v>
      </c>
      <c r="D146" s="113">
        <v>27069742</v>
      </c>
    </row>
    <row r="147" spans="1:4" ht="12.75">
      <c r="A147" s="71" t="s">
        <v>1253</v>
      </c>
      <c r="B147" s="69" t="s">
        <v>7</v>
      </c>
      <c r="C147" s="69" t="s">
        <v>231</v>
      </c>
      <c r="D147" s="113">
        <v>17090497</v>
      </c>
    </row>
    <row r="148" spans="1:4" ht="12.75">
      <c r="A148" s="71" t="s">
        <v>1254</v>
      </c>
      <c r="B148" s="69" t="s">
        <v>7</v>
      </c>
      <c r="C148" s="69" t="s">
        <v>232</v>
      </c>
      <c r="D148" s="113">
        <v>12956758</v>
      </c>
    </row>
    <row r="149" spans="1:4" ht="12.75">
      <c r="A149" s="71" t="s">
        <v>1255</v>
      </c>
      <c r="B149" s="69" t="s">
        <v>7</v>
      </c>
      <c r="C149" s="69" t="s">
        <v>233</v>
      </c>
      <c r="D149" s="113">
        <v>11142216</v>
      </c>
    </row>
    <row r="150" spans="1:4" ht="12.75">
      <c r="A150" s="71" t="s">
        <v>1256</v>
      </c>
      <c r="B150" s="69" t="s">
        <v>9</v>
      </c>
      <c r="C150" s="69" t="s">
        <v>234</v>
      </c>
      <c r="D150" s="113">
        <v>67183705</v>
      </c>
    </row>
    <row r="151" spans="1:4" ht="12.75">
      <c r="A151" s="71" t="s">
        <v>1257</v>
      </c>
      <c r="B151" s="69" t="s">
        <v>9</v>
      </c>
      <c r="C151" s="69" t="s">
        <v>235</v>
      </c>
      <c r="D151" s="113">
        <v>24783240</v>
      </c>
    </row>
    <row r="152" spans="1:4" ht="12.75">
      <c r="A152" s="71" t="s">
        <v>1258</v>
      </c>
      <c r="B152" s="69" t="s">
        <v>9</v>
      </c>
      <c r="C152" s="69" t="s">
        <v>236</v>
      </c>
      <c r="D152" s="113">
        <v>16826931</v>
      </c>
    </row>
    <row r="153" spans="1:4" ht="12.75">
      <c r="A153" s="71" t="s">
        <v>1259</v>
      </c>
      <c r="B153" s="69" t="s">
        <v>9</v>
      </c>
      <c r="C153" s="69" t="s">
        <v>237</v>
      </c>
      <c r="D153" s="113">
        <v>115810500</v>
      </c>
    </row>
    <row r="154" spans="1:4" ht="12.75">
      <c r="A154" s="71" t="s">
        <v>1260</v>
      </c>
      <c r="B154" s="69" t="s">
        <v>9</v>
      </c>
      <c r="C154" s="69" t="s">
        <v>238</v>
      </c>
      <c r="D154" s="113">
        <v>14969207</v>
      </c>
    </row>
    <row r="155" spans="1:4" ht="12.75">
      <c r="A155" s="71" t="s">
        <v>1261</v>
      </c>
      <c r="B155" s="69" t="s">
        <v>9</v>
      </c>
      <c r="C155" s="69" t="s">
        <v>239</v>
      </c>
      <c r="D155" s="113">
        <v>44630029</v>
      </c>
    </row>
    <row r="156" spans="1:4" ht="12.75">
      <c r="A156" s="71" t="s">
        <v>1262</v>
      </c>
      <c r="B156" s="69" t="s">
        <v>9</v>
      </c>
      <c r="C156" s="69" t="s">
        <v>240</v>
      </c>
      <c r="D156" s="113">
        <v>50984743</v>
      </c>
    </row>
    <row r="157" spans="1:4" ht="12.75">
      <c r="A157" s="71" t="s">
        <v>1263</v>
      </c>
      <c r="B157" s="69" t="s">
        <v>9</v>
      </c>
      <c r="C157" s="69" t="s">
        <v>241</v>
      </c>
      <c r="D157" s="113">
        <v>16422585</v>
      </c>
    </row>
    <row r="158" spans="1:4" ht="12.75">
      <c r="A158" s="71" t="s">
        <v>1264</v>
      </c>
      <c r="B158" s="69" t="s">
        <v>9</v>
      </c>
      <c r="C158" s="69" t="s">
        <v>242</v>
      </c>
      <c r="D158" s="113">
        <v>23692168</v>
      </c>
    </row>
    <row r="159" spans="1:4" ht="12.75">
      <c r="A159" s="71" t="s">
        <v>1265</v>
      </c>
      <c r="B159" s="69" t="s">
        <v>9</v>
      </c>
      <c r="C159" s="69" t="s">
        <v>21</v>
      </c>
      <c r="D159" s="113">
        <v>39435106</v>
      </c>
    </row>
    <row r="160" spans="1:4" ht="12.75">
      <c r="A160" s="71" t="s">
        <v>1266</v>
      </c>
      <c r="B160" s="69" t="s">
        <v>9</v>
      </c>
      <c r="C160" s="69" t="s">
        <v>243</v>
      </c>
      <c r="D160" s="113">
        <v>30232684</v>
      </c>
    </row>
    <row r="161" spans="1:4" ht="12.75">
      <c r="A161" s="71" t="s">
        <v>1267</v>
      </c>
      <c r="B161" s="69" t="s">
        <v>9</v>
      </c>
      <c r="C161" s="69" t="s">
        <v>244</v>
      </c>
      <c r="D161" s="113">
        <v>177057024</v>
      </c>
    </row>
    <row r="162" spans="1:4" ht="12.75">
      <c r="A162" s="71" t="s">
        <v>1268</v>
      </c>
      <c r="B162" s="69" t="s">
        <v>9</v>
      </c>
      <c r="C162" s="69" t="s">
        <v>245</v>
      </c>
      <c r="D162" s="113">
        <v>14671899</v>
      </c>
    </row>
    <row r="163" spans="1:4" ht="12.75">
      <c r="A163" s="71" t="s">
        <v>1269</v>
      </c>
      <c r="B163" s="69" t="s">
        <v>9</v>
      </c>
      <c r="C163" s="69" t="s">
        <v>246</v>
      </c>
      <c r="D163" s="113">
        <v>21025343</v>
      </c>
    </row>
    <row r="164" spans="1:4" ht="12.75">
      <c r="A164" s="71" t="s">
        <v>1270</v>
      </c>
      <c r="B164" s="69" t="s">
        <v>9</v>
      </c>
      <c r="C164" s="69" t="s">
        <v>247</v>
      </c>
      <c r="D164" s="113">
        <v>38152496</v>
      </c>
    </row>
    <row r="165" spans="1:4" ht="12.75">
      <c r="A165" s="71" t="s">
        <v>1271</v>
      </c>
      <c r="B165" s="69" t="s">
        <v>9</v>
      </c>
      <c r="C165" s="69" t="s">
        <v>248</v>
      </c>
      <c r="D165" s="113">
        <v>45411483</v>
      </c>
    </row>
    <row r="166" spans="1:4" ht="12.75">
      <c r="A166" s="71" t="s">
        <v>1272</v>
      </c>
      <c r="B166" s="69" t="s">
        <v>9</v>
      </c>
      <c r="C166" s="69" t="s">
        <v>249</v>
      </c>
      <c r="D166" s="113">
        <v>29121596</v>
      </c>
    </row>
    <row r="167" spans="1:4" ht="12.75">
      <c r="A167" s="71" t="s">
        <v>1273</v>
      </c>
      <c r="B167" s="69" t="s">
        <v>9</v>
      </c>
      <c r="C167" s="69" t="s">
        <v>250</v>
      </c>
      <c r="D167" s="113">
        <v>98297879</v>
      </c>
    </row>
    <row r="168" spans="1:4" ht="12.75">
      <c r="A168" s="71" t="s">
        <v>1274</v>
      </c>
      <c r="B168" s="69" t="s">
        <v>9</v>
      </c>
      <c r="C168" s="69" t="s">
        <v>251</v>
      </c>
      <c r="D168" s="113">
        <v>29607833</v>
      </c>
    </row>
    <row r="169" spans="1:4" ht="12.75">
      <c r="A169" s="71" t="s">
        <v>1275</v>
      </c>
      <c r="B169" s="69" t="s">
        <v>9</v>
      </c>
      <c r="C169" s="69" t="s">
        <v>252</v>
      </c>
      <c r="D169" s="113">
        <v>98133282</v>
      </c>
    </row>
    <row r="170" spans="1:4" ht="12.75">
      <c r="A170" s="71" t="s">
        <v>1276</v>
      </c>
      <c r="B170" s="69" t="s">
        <v>9</v>
      </c>
      <c r="C170" s="69" t="s">
        <v>253</v>
      </c>
      <c r="D170" s="113">
        <v>43203313</v>
      </c>
    </row>
    <row r="171" spans="1:4" ht="12.75">
      <c r="A171" s="72" t="s">
        <v>1277</v>
      </c>
      <c r="B171" s="69" t="s">
        <v>9</v>
      </c>
      <c r="C171" s="69" t="s">
        <v>1278</v>
      </c>
      <c r="D171" s="113">
        <v>27048686</v>
      </c>
    </row>
    <row r="172" spans="1:4" ht="12.75">
      <c r="A172" s="71" t="s">
        <v>1279</v>
      </c>
      <c r="B172" s="69" t="s">
        <v>9</v>
      </c>
      <c r="C172" s="69" t="s">
        <v>254</v>
      </c>
      <c r="D172" s="113">
        <v>70673248</v>
      </c>
    </row>
    <row r="173" spans="1:4" ht="12.75">
      <c r="A173" s="71" t="s">
        <v>1280</v>
      </c>
      <c r="B173" s="69" t="s">
        <v>9</v>
      </c>
      <c r="C173" s="69" t="s">
        <v>255</v>
      </c>
      <c r="D173" s="113">
        <v>13970378</v>
      </c>
    </row>
    <row r="174" spans="1:4" ht="12.75">
      <c r="A174" s="71" t="s">
        <v>1281</v>
      </c>
      <c r="B174" s="69" t="s">
        <v>9</v>
      </c>
      <c r="C174" s="69" t="s">
        <v>256</v>
      </c>
      <c r="D174" s="113">
        <v>12860953</v>
      </c>
    </row>
    <row r="175" spans="1:4" ht="12.75">
      <c r="A175" s="71" t="s">
        <v>1282</v>
      </c>
      <c r="B175" s="69" t="s">
        <v>9</v>
      </c>
      <c r="C175" s="69" t="s">
        <v>257</v>
      </c>
      <c r="D175" s="113">
        <v>11449975</v>
      </c>
    </row>
    <row r="176" spans="1:4" ht="12.75">
      <c r="A176" s="71" t="s">
        <v>1283</v>
      </c>
      <c r="B176" s="69" t="s">
        <v>9</v>
      </c>
      <c r="C176" s="69" t="s">
        <v>258</v>
      </c>
      <c r="D176" s="113">
        <v>30442801</v>
      </c>
    </row>
    <row r="177" spans="1:4" ht="12.75">
      <c r="A177" s="71" t="s">
        <v>1284</v>
      </c>
      <c r="B177" s="69" t="s">
        <v>9</v>
      </c>
      <c r="C177" s="69" t="s">
        <v>259</v>
      </c>
      <c r="D177" s="113">
        <v>27467003</v>
      </c>
    </row>
    <row r="178" spans="1:4" ht="12.75">
      <c r="A178" s="71" t="s">
        <v>1285</v>
      </c>
      <c r="B178" s="69" t="s">
        <v>9</v>
      </c>
      <c r="C178" s="69" t="s">
        <v>260</v>
      </c>
      <c r="D178" s="113">
        <v>66446992</v>
      </c>
    </row>
    <row r="179" spans="1:4" ht="12.75">
      <c r="A179" s="71" t="s">
        <v>1286</v>
      </c>
      <c r="B179" s="69" t="s">
        <v>9</v>
      </c>
      <c r="C179" s="69" t="s">
        <v>261</v>
      </c>
      <c r="D179" s="113">
        <v>39623472</v>
      </c>
    </row>
    <row r="180" spans="1:4" ht="12.75">
      <c r="A180" s="71" t="s">
        <v>1287</v>
      </c>
      <c r="B180" s="69" t="s">
        <v>9</v>
      </c>
      <c r="C180" s="69" t="s">
        <v>262</v>
      </c>
      <c r="D180" s="113">
        <v>70060834</v>
      </c>
    </row>
    <row r="181" spans="1:4" ht="12.75">
      <c r="A181" s="71" t="s">
        <v>1288</v>
      </c>
      <c r="B181" s="69" t="s">
        <v>9</v>
      </c>
      <c r="C181" s="69" t="s">
        <v>263</v>
      </c>
      <c r="D181" s="113">
        <v>46600887</v>
      </c>
    </row>
    <row r="182" spans="1:4" ht="12.75">
      <c r="A182" s="71" t="s">
        <v>1289</v>
      </c>
      <c r="B182" s="69" t="s">
        <v>9</v>
      </c>
      <c r="C182" s="69" t="s">
        <v>264</v>
      </c>
      <c r="D182" s="113">
        <v>62025571</v>
      </c>
    </row>
    <row r="183" spans="1:4" ht="12.75">
      <c r="A183" s="71" t="s">
        <v>1290</v>
      </c>
      <c r="B183" s="69" t="s">
        <v>9</v>
      </c>
      <c r="C183" s="69" t="s">
        <v>265</v>
      </c>
      <c r="D183" s="113">
        <v>23273646</v>
      </c>
    </row>
    <row r="184" spans="1:4" ht="12.75">
      <c r="A184" s="71" t="s">
        <v>1291</v>
      </c>
      <c r="B184" s="69" t="s">
        <v>9</v>
      </c>
      <c r="C184" s="69" t="s">
        <v>266</v>
      </c>
      <c r="D184" s="113">
        <v>34498891</v>
      </c>
    </row>
    <row r="185" spans="1:4" ht="12.75">
      <c r="A185" s="71" t="s">
        <v>1292</v>
      </c>
      <c r="B185" s="69" t="s">
        <v>9</v>
      </c>
      <c r="C185" s="69" t="s">
        <v>267</v>
      </c>
      <c r="D185" s="113">
        <v>65853494</v>
      </c>
    </row>
    <row r="186" spans="1:4" ht="12.75">
      <c r="A186" s="71" t="s">
        <v>1293</v>
      </c>
      <c r="B186" s="69" t="s">
        <v>9</v>
      </c>
      <c r="C186" s="69" t="s">
        <v>268</v>
      </c>
      <c r="D186" s="113">
        <v>40829666</v>
      </c>
    </row>
    <row r="187" spans="1:4" ht="12.75">
      <c r="A187" s="71" t="s">
        <v>1294</v>
      </c>
      <c r="B187" s="69" t="s">
        <v>9</v>
      </c>
      <c r="C187" s="69" t="s">
        <v>269</v>
      </c>
      <c r="D187" s="113">
        <v>13663597</v>
      </c>
    </row>
    <row r="188" spans="1:4" ht="12.75">
      <c r="A188" s="71" t="s">
        <v>1295</v>
      </c>
      <c r="B188" s="69" t="s">
        <v>9</v>
      </c>
      <c r="C188" s="69" t="s">
        <v>270</v>
      </c>
      <c r="D188" s="113">
        <v>34413383</v>
      </c>
    </row>
    <row r="189" spans="1:4" ht="12.75">
      <c r="A189" s="71" t="s">
        <v>1296</v>
      </c>
      <c r="B189" s="69" t="s">
        <v>9</v>
      </c>
      <c r="C189" s="69" t="s">
        <v>271</v>
      </c>
      <c r="D189" s="113">
        <v>57757437</v>
      </c>
    </row>
    <row r="190" spans="1:4" ht="12.75">
      <c r="A190" s="71" t="s">
        <v>1297</v>
      </c>
      <c r="B190" s="69" t="s">
        <v>9</v>
      </c>
      <c r="C190" s="69" t="s">
        <v>272</v>
      </c>
      <c r="D190" s="113">
        <v>95015656</v>
      </c>
    </row>
    <row r="191" spans="1:4" ht="12.75">
      <c r="A191" s="71" t="s">
        <v>1298</v>
      </c>
      <c r="B191" s="69" t="s">
        <v>9</v>
      </c>
      <c r="C191" s="69" t="s">
        <v>273</v>
      </c>
      <c r="D191" s="113">
        <v>28523053</v>
      </c>
    </row>
    <row r="192" spans="1:4" ht="12.75">
      <c r="A192" s="71" t="s">
        <v>1299</v>
      </c>
      <c r="B192" s="69" t="s">
        <v>9</v>
      </c>
      <c r="C192" s="69" t="s">
        <v>274</v>
      </c>
      <c r="D192" s="113">
        <v>54337936</v>
      </c>
    </row>
    <row r="193" spans="1:4" ht="12.75">
      <c r="A193" s="71" t="s">
        <v>1300</v>
      </c>
      <c r="B193" s="69" t="s">
        <v>9</v>
      </c>
      <c r="C193" s="69" t="s">
        <v>275</v>
      </c>
      <c r="D193" s="113">
        <v>20310580</v>
      </c>
    </row>
    <row r="194" spans="1:4" ht="12.75">
      <c r="A194" s="71" t="s">
        <v>1301</v>
      </c>
      <c r="B194" s="69" t="s">
        <v>11</v>
      </c>
      <c r="C194" s="69" t="s">
        <v>276</v>
      </c>
      <c r="D194" s="113">
        <v>2601544</v>
      </c>
    </row>
    <row r="195" spans="1:4" ht="12.75">
      <c r="A195" s="71" t="s">
        <v>1302</v>
      </c>
      <c r="B195" s="69" t="s">
        <v>11</v>
      </c>
      <c r="C195" s="69" t="s">
        <v>277</v>
      </c>
      <c r="D195" s="113">
        <v>25622823</v>
      </c>
    </row>
    <row r="196" spans="1:4" ht="12.75">
      <c r="A196" s="71" t="s">
        <v>1303</v>
      </c>
      <c r="B196" s="69" t="s">
        <v>11</v>
      </c>
      <c r="C196" s="69" t="s">
        <v>278</v>
      </c>
      <c r="D196" s="113">
        <v>7014301</v>
      </c>
    </row>
    <row r="197" spans="1:4" ht="12.75">
      <c r="A197" s="71" t="s">
        <v>1304</v>
      </c>
      <c r="B197" s="69" t="s">
        <v>11</v>
      </c>
      <c r="C197" s="69" t="s">
        <v>279</v>
      </c>
      <c r="D197" s="113">
        <v>10940167</v>
      </c>
    </row>
    <row r="198" spans="1:4" ht="12.75">
      <c r="A198" s="71" t="s">
        <v>1305</v>
      </c>
      <c r="B198" s="69" t="s">
        <v>11</v>
      </c>
      <c r="C198" s="69" t="s">
        <v>280</v>
      </c>
      <c r="D198" s="113">
        <v>2523757</v>
      </c>
    </row>
    <row r="199" spans="1:4" ht="12.75">
      <c r="A199" s="71" t="s">
        <v>1306</v>
      </c>
      <c r="B199" s="69" t="s">
        <v>11</v>
      </c>
      <c r="C199" s="69" t="s">
        <v>281</v>
      </c>
      <c r="D199" s="113">
        <v>4555355</v>
      </c>
    </row>
    <row r="200" spans="1:4" ht="12.75">
      <c r="A200" s="71" t="s">
        <v>1307</v>
      </c>
      <c r="B200" s="69" t="s">
        <v>11</v>
      </c>
      <c r="C200" s="69" t="s">
        <v>282</v>
      </c>
      <c r="D200" s="113">
        <v>11553079</v>
      </c>
    </row>
    <row r="201" spans="1:4" ht="12.75">
      <c r="A201" s="71" t="s">
        <v>1308</v>
      </c>
      <c r="B201" s="69" t="s">
        <v>11</v>
      </c>
      <c r="C201" s="69" t="s">
        <v>11</v>
      </c>
      <c r="D201" s="113">
        <v>8255853</v>
      </c>
    </row>
    <row r="202" spans="1:4" ht="12.75">
      <c r="A202" s="71" t="s">
        <v>1309</v>
      </c>
      <c r="B202" s="69" t="s">
        <v>11</v>
      </c>
      <c r="C202" s="69" t="s">
        <v>283</v>
      </c>
      <c r="D202" s="113">
        <v>3788540</v>
      </c>
    </row>
    <row r="203" spans="1:4" ht="12.75">
      <c r="A203" s="71" t="s">
        <v>1310</v>
      </c>
      <c r="B203" s="69" t="s">
        <v>11</v>
      </c>
      <c r="C203" s="69" t="s">
        <v>284</v>
      </c>
      <c r="D203" s="113">
        <v>8912090</v>
      </c>
    </row>
    <row r="204" spans="1:4" ht="12.75">
      <c r="A204" s="71" t="s">
        <v>1311</v>
      </c>
      <c r="B204" s="69" t="s">
        <v>11</v>
      </c>
      <c r="C204" s="69" t="s">
        <v>285</v>
      </c>
      <c r="D204" s="113">
        <v>934611</v>
      </c>
    </row>
    <row r="205" spans="1:4" ht="12.75">
      <c r="A205" s="71" t="s">
        <v>1312</v>
      </c>
      <c r="B205" s="69" t="s">
        <v>11</v>
      </c>
      <c r="C205" s="69" t="s">
        <v>13</v>
      </c>
      <c r="D205" s="113">
        <v>5609520</v>
      </c>
    </row>
    <row r="206" spans="1:4" ht="12.75">
      <c r="A206" s="71" t="s">
        <v>1313</v>
      </c>
      <c r="B206" s="69" t="s">
        <v>11</v>
      </c>
      <c r="C206" s="69" t="s">
        <v>286</v>
      </c>
      <c r="D206" s="113">
        <v>5178276</v>
      </c>
    </row>
    <row r="207" spans="1:4" ht="12.75">
      <c r="A207" s="71" t="s">
        <v>1314</v>
      </c>
      <c r="B207" s="69" t="s">
        <v>11</v>
      </c>
      <c r="C207" s="69" t="s">
        <v>287</v>
      </c>
      <c r="D207" s="113">
        <v>5085758</v>
      </c>
    </row>
    <row r="208" spans="1:4" ht="12.75">
      <c r="A208" s="71" t="s">
        <v>1315</v>
      </c>
      <c r="B208" s="69" t="s">
        <v>11</v>
      </c>
      <c r="C208" s="69" t="s">
        <v>288</v>
      </c>
      <c r="D208" s="113">
        <v>4501655</v>
      </c>
    </row>
    <row r="209" spans="1:4" ht="12.75">
      <c r="A209" s="71" t="s">
        <v>1316</v>
      </c>
      <c r="B209" s="69" t="s">
        <v>11</v>
      </c>
      <c r="C209" s="69" t="s">
        <v>289</v>
      </c>
      <c r="D209" s="113">
        <v>69906559</v>
      </c>
    </row>
    <row r="210" spans="1:4" ht="12.75">
      <c r="A210" s="71" t="s">
        <v>1317</v>
      </c>
      <c r="B210" s="69" t="s">
        <v>11</v>
      </c>
      <c r="C210" s="69" t="s">
        <v>290</v>
      </c>
      <c r="D210" s="113">
        <v>9945488</v>
      </c>
    </row>
    <row r="211" spans="1:4" ht="12.75">
      <c r="A211" s="71" t="s">
        <v>1318</v>
      </c>
      <c r="B211" s="69" t="s">
        <v>11</v>
      </c>
      <c r="C211" s="69" t="s">
        <v>291</v>
      </c>
      <c r="D211" s="113">
        <v>26136878</v>
      </c>
    </row>
    <row r="212" spans="1:4" ht="12.75">
      <c r="A212" s="71" t="s">
        <v>1319</v>
      </c>
      <c r="B212" s="69" t="s">
        <v>11</v>
      </c>
      <c r="C212" s="69" t="s">
        <v>292</v>
      </c>
      <c r="D212" s="113">
        <v>10360505</v>
      </c>
    </row>
    <row r="213" spans="1:4" ht="12.75">
      <c r="A213" s="71" t="s">
        <v>1320</v>
      </c>
      <c r="B213" s="69" t="s">
        <v>11</v>
      </c>
      <c r="C213" s="69" t="s">
        <v>293</v>
      </c>
      <c r="D213" s="113">
        <v>4566000</v>
      </c>
    </row>
    <row r="214" spans="1:4" ht="12.75">
      <c r="A214" s="71" t="s">
        <v>1321</v>
      </c>
      <c r="B214" s="69" t="s">
        <v>11</v>
      </c>
      <c r="C214" s="69" t="s">
        <v>83</v>
      </c>
      <c r="D214" s="113">
        <v>5858350</v>
      </c>
    </row>
    <row r="215" spans="1:4" ht="12.75">
      <c r="A215" s="71" t="s">
        <v>1322</v>
      </c>
      <c r="B215" s="69" t="s">
        <v>11</v>
      </c>
      <c r="C215" s="69" t="s">
        <v>294</v>
      </c>
      <c r="D215" s="113">
        <v>11572379</v>
      </c>
    </row>
    <row r="216" spans="1:4" ht="12.75">
      <c r="A216" s="71" t="s">
        <v>1323</v>
      </c>
      <c r="B216" s="69" t="s">
        <v>11</v>
      </c>
      <c r="C216" s="69" t="s">
        <v>295</v>
      </c>
      <c r="D216" s="113">
        <v>6008506</v>
      </c>
    </row>
    <row r="217" spans="1:4" ht="12.75">
      <c r="A217" s="71" t="s">
        <v>1324</v>
      </c>
      <c r="B217" s="69" t="s">
        <v>11</v>
      </c>
      <c r="C217" s="69" t="s">
        <v>296</v>
      </c>
      <c r="D217" s="113">
        <v>2949544</v>
      </c>
    </row>
    <row r="218" spans="1:4" ht="12.75">
      <c r="A218" s="71" t="s">
        <v>1325</v>
      </c>
      <c r="B218" s="69" t="s">
        <v>11</v>
      </c>
      <c r="C218" s="69" t="s">
        <v>297</v>
      </c>
      <c r="D218" s="113">
        <v>6450224</v>
      </c>
    </row>
    <row r="219" spans="1:4" ht="12.75">
      <c r="A219" s="71" t="s">
        <v>1326</v>
      </c>
      <c r="B219" s="69" t="s">
        <v>11</v>
      </c>
      <c r="C219" s="69" t="s">
        <v>298</v>
      </c>
      <c r="D219" s="113">
        <v>10314559</v>
      </c>
    </row>
    <row r="220" spans="1:4" ht="12.75">
      <c r="A220" s="71" t="s">
        <v>1327</v>
      </c>
      <c r="B220" s="69" t="s">
        <v>11</v>
      </c>
      <c r="C220" s="69" t="s">
        <v>299</v>
      </c>
      <c r="D220" s="113">
        <v>6434459</v>
      </c>
    </row>
    <row r="221" spans="1:4" ht="12.75">
      <c r="A221" s="71" t="s">
        <v>1328</v>
      </c>
      <c r="B221" s="69" t="s">
        <v>11</v>
      </c>
      <c r="C221" s="69" t="s">
        <v>300</v>
      </c>
      <c r="D221" s="113">
        <v>2935131</v>
      </c>
    </row>
    <row r="222" spans="1:4" ht="12.75">
      <c r="A222" s="71" t="s">
        <v>1329</v>
      </c>
      <c r="B222" s="69" t="s">
        <v>11</v>
      </c>
      <c r="C222" s="69" t="s">
        <v>301</v>
      </c>
      <c r="D222" s="113">
        <v>9161104</v>
      </c>
    </row>
    <row r="223" spans="1:4" ht="12.75">
      <c r="A223" s="71" t="s">
        <v>1330</v>
      </c>
      <c r="B223" s="69" t="s">
        <v>11</v>
      </c>
      <c r="C223" s="69" t="s">
        <v>302</v>
      </c>
      <c r="D223" s="113">
        <v>2949090</v>
      </c>
    </row>
    <row r="224" spans="1:4" ht="12.75">
      <c r="A224" s="71" t="s">
        <v>1331</v>
      </c>
      <c r="B224" s="69" t="s">
        <v>11</v>
      </c>
      <c r="C224" s="69" t="s">
        <v>303</v>
      </c>
      <c r="D224" s="113">
        <v>9002440</v>
      </c>
    </row>
    <row r="225" spans="1:4" ht="12.75">
      <c r="A225" s="71" t="s">
        <v>1332</v>
      </c>
      <c r="B225" s="69" t="s">
        <v>11</v>
      </c>
      <c r="C225" s="69" t="s">
        <v>304</v>
      </c>
      <c r="D225" s="113">
        <v>4804365</v>
      </c>
    </row>
    <row r="226" spans="1:4" ht="12.75">
      <c r="A226" s="71" t="s">
        <v>1333</v>
      </c>
      <c r="B226" s="69" t="s">
        <v>11</v>
      </c>
      <c r="C226" s="69" t="s">
        <v>305</v>
      </c>
      <c r="D226" s="113">
        <v>6252985</v>
      </c>
    </row>
    <row r="227" spans="1:4" ht="12.75">
      <c r="A227" s="71" t="s">
        <v>1334</v>
      </c>
      <c r="B227" s="69" t="s">
        <v>11</v>
      </c>
      <c r="C227" s="69" t="s">
        <v>306</v>
      </c>
      <c r="D227" s="113">
        <v>5222881</v>
      </c>
    </row>
    <row r="228" spans="1:4" ht="12.75">
      <c r="A228" s="71" t="s">
        <v>1335</v>
      </c>
      <c r="B228" s="69" t="s">
        <v>11</v>
      </c>
      <c r="C228" s="69" t="s">
        <v>307</v>
      </c>
      <c r="D228" s="113">
        <v>5915057</v>
      </c>
    </row>
    <row r="229" spans="1:4" ht="12.75">
      <c r="A229" s="71" t="s">
        <v>1336</v>
      </c>
      <c r="B229" s="69" t="s">
        <v>11</v>
      </c>
      <c r="C229" s="69" t="s">
        <v>308</v>
      </c>
      <c r="D229" s="113">
        <v>6894488</v>
      </c>
    </row>
    <row r="230" spans="1:4" ht="12.75">
      <c r="A230" s="71" t="s">
        <v>1337</v>
      </c>
      <c r="B230" s="69" t="s">
        <v>11</v>
      </c>
      <c r="C230" s="69" t="s">
        <v>309</v>
      </c>
      <c r="D230" s="113">
        <v>20910045</v>
      </c>
    </row>
    <row r="231" spans="1:4" ht="12.75">
      <c r="A231" s="71" t="s">
        <v>1338</v>
      </c>
      <c r="B231" s="69" t="s">
        <v>11</v>
      </c>
      <c r="C231" s="69" t="s">
        <v>310</v>
      </c>
      <c r="D231" s="113">
        <v>2906189</v>
      </c>
    </row>
    <row r="232" spans="1:4" ht="12.75">
      <c r="A232" s="71" t="s">
        <v>1339</v>
      </c>
      <c r="B232" s="69" t="s">
        <v>11</v>
      </c>
      <c r="C232" s="69" t="s">
        <v>311</v>
      </c>
      <c r="D232" s="113">
        <v>13445872</v>
      </c>
    </row>
    <row r="233" spans="1:4" ht="12.75">
      <c r="A233" s="71" t="s">
        <v>1340</v>
      </c>
      <c r="B233" s="69" t="s">
        <v>11</v>
      </c>
      <c r="C233" s="69" t="s">
        <v>312</v>
      </c>
      <c r="D233" s="113">
        <v>5323881</v>
      </c>
    </row>
    <row r="234" spans="1:4" ht="12.75">
      <c r="A234" s="71" t="s">
        <v>1341</v>
      </c>
      <c r="B234" s="69" t="s">
        <v>11</v>
      </c>
      <c r="C234" s="69" t="s">
        <v>313</v>
      </c>
      <c r="D234" s="113">
        <v>8223640</v>
      </c>
    </row>
    <row r="235" spans="1:4" ht="12.75">
      <c r="A235" s="71" t="s">
        <v>1342</v>
      </c>
      <c r="B235" s="69" t="s">
        <v>11</v>
      </c>
      <c r="C235" s="69" t="s">
        <v>314</v>
      </c>
      <c r="D235" s="113">
        <v>2507216</v>
      </c>
    </row>
    <row r="236" spans="1:4" ht="12.75">
      <c r="A236" s="71" t="s">
        <v>1343</v>
      </c>
      <c r="B236" s="69" t="s">
        <v>11</v>
      </c>
      <c r="C236" s="69" t="s">
        <v>315</v>
      </c>
      <c r="D236" s="113">
        <v>9344297</v>
      </c>
    </row>
    <row r="237" spans="1:4" ht="12.75">
      <c r="A237" s="71" t="s">
        <v>1344</v>
      </c>
      <c r="B237" s="69" t="s">
        <v>11</v>
      </c>
      <c r="C237" s="69" t="s">
        <v>152</v>
      </c>
      <c r="D237" s="113">
        <v>9527209</v>
      </c>
    </row>
    <row r="238" spans="1:4" ht="12.75">
      <c r="A238" s="71" t="s">
        <v>1345</v>
      </c>
      <c r="B238" s="69" t="s">
        <v>11</v>
      </c>
      <c r="C238" s="69" t="s">
        <v>316</v>
      </c>
      <c r="D238" s="113">
        <v>6863215</v>
      </c>
    </row>
    <row r="239" spans="1:4" ht="12.75">
      <c r="A239" s="71" t="s">
        <v>1346</v>
      </c>
      <c r="B239" s="69" t="s">
        <v>11</v>
      </c>
      <c r="C239" s="69" t="s">
        <v>317</v>
      </c>
      <c r="D239" s="113">
        <v>2986863</v>
      </c>
    </row>
    <row r="240" spans="1:4" ht="12.75">
      <c r="A240" s="71" t="s">
        <v>1347</v>
      </c>
      <c r="B240" s="69" t="s">
        <v>11</v>
      </c>
      <c r="C240" s="69" t="s">
        <v>318</v>
      </c>
      <c r="D240" s="113">
        <v>2197821</v>
      </c>
    </row>
    <row r="241" spans="1:4" ht="12.75">
      <c r="A241" s="71" t="s">
        <v>1348</v>
      </c>
      <c r="B241" s="69" t="s">
        <v>11</v>
      </c>
      <c r="C241" s="69" t="s">
        <v>319</v>
      </c>
      <c r="D241" s="113">
        <v>5358502</v>
      </c>
    </row>
    <row r="242" spans="1:4" ht="12.75">
      <c r="A242" s="71" t="s">
        <v>1349</v>
      </c>
      <c r="B242" s="69" t="s">
        <v>11</v>
      </c>
      <c r="C242" s="69" t="s">
        <v>320</v>
      </c>
      <c r="D242" s="113">
        <v>13610040</v>
      </c>
    </row>
    <row r="243" spans="1:4" ht="12.75">
      <c r="A243" s="71" t="s">
        <v>1350</v>
      </c>
      <c r="B243" s="69" t="s">
        <v>11</v>
      </c>
      <c r="C243" s="69" t="s">
        <v>321</v>
      </c>
      <c r="D243" s="113">
        <v>5861924</v>
      </c>
    </row>
    <row r="244" spans="1:4" ht="12.75">
      <c r="A244" s="71" t="s">
        <v>1351</v>
      </c>
      <c r="B244" s="69" t="s">
        <v>11</v>
      </c>
      <c r="C244" s="69" t="s">
        <v>322</v>
      </c>
      <c r="D244" s="113">
        <v>12827289</v>
      </c>
    </row>
    <row r="245" spans="1:4" ht="12.75">
      <c r="A245" s="71" t="s">
        <v>1352</v>
      </c>
      <c r="B245" s="69" t="s">
        <v>11</v>
      </c>
      <c r="C245" s="69" t="s">
        <v>323</v>
      </c>
      <c r="D245" s="113">
        <v>11310673</v>
      </c>
    </row>
    <row r="246" spans="1:4" ht="12.75">
      <c r="A246" s="71" t="s">
        <v>1353</v>
      </c>
      <c r="B246" s="69" t="s">
        <v>11</v>
      </c>
      <c r="C246" s="69" t="s">
        <v>324</v>
      </c>
      <c r="D246" s="113">
        <v>8287751</v>
      </c>
    </row>
    <row r="247" spans="1:4" ht="12.75">
      <c r="A247" s="71" t="s">
        <v>1354</v>
      </c>
      <c r="B247" s="69" t="s">
        <v>11</v>
      </c>
      <c r="C247" s="69" t="s">
        <v>325</v>
      </c>
      <c r="D247" s="113">
        <v>7253784</v>
      </c>
    </row>
    <row r="248" spans="1:4" ht="12.75">
      <c r="A248" s="71" t="s">
        <v>1355</v>
      </c>
      <c r="B248" s="69" t="s">
        <v>11</v>
      </c>
      <c r="C248" s="69" t="s">
        <v>326</v>
      </c>
      <c r="D248" s="113">
        <v>29117677</v>
      </c>
    </row>
    <row r="249" spans="1:4" ht="12.75">
      <c r="A249" s="71" t="s">
        <v>1356</v>
      </c>
      <c r="B249" s="69" t="s">
        <v>11</v>
      </c>
      <c r="C249" s="69" t="s">
        <v>327</v>
      </c>
      <c r="D249" s="113">
        <v>9527217</v>
      </c>
    </row>
    <row r="250" spans="1:4" ht="12.75">
      <c r="A250" s="71" t="s">
        <v>1357</v>
      </c>
      <c r="B250" s="69" t="s">
        <v>11</v>
      </c>
      <c r="C250" s="69" t="s">
        <v>328</v>
      </c>
      <c r="D250" s="113">
        <v>16347858</v>
      </c>
    </row>
    <row r="251" spans="1:4" ht="12.75">
      <c r="A251" s="71" t="s">
        <v>1358</v>
      </c>
      <c r="B251" s="69" t="s">
        <v>11</v>
      </c>
      <c r="C251" s="69" t="s">
        <v>329</v>
      </c>
      <c r="D251" s="113">
        <v>15801260</v>
      </c>
    </row>
    <row r="252" spans="1:4" ht="12.75">
      <c r="A252" s="71" t="s">
        <v>1359</v>
      </c>
      <c r="B252" s="69" t="s">
        <v>11</v>
      </c>
      <c r="C252" s="69" t="s">
        <v>330</v>
      </c>
      <c r="D252" s="113">
        <v>6272277</v>
      </c>
    </row>
    <row r="253" spans="1:4" ht="12.75">
      <c r="A253" s="71" t="s">
        <v>1360</v>
      </c>
      <c r="B253" s="69" t="s">
        <v>11</v>
      </c>
      <c r="C253" s="69" t="s">
        <v>331</v>
      </c>
      <c r="D253" s="113">
        <v>4525888</v>
      </c>
    </row>
    <row r="254" spans="1:4" ht="12.75">
      <c r="A254" s="71" t="s">
        <v>1361</v>
      </c>
      <c r="B254" s="69" t="s">
        <v>11</v>
      </c>
      <c r="C254" s="69" t="s">
        <v>332</v>
      </c>
      <c r="D254" s="113">
        <v>17489429</v>
      </c>
    </row>
    <row r="255" spans="1:4" ht="12.75">
      <c r="A255" s="71" t="s">
        <v>1362</v>
      </c>
      <c r="B255" s="69" t="s">
        <v>11</v>
      </c>
      <c r="C255" s="69" t="s">
        <v>333</v>
      </c>
      <c r="D255" s="113">
        <v>2469229</v>
      </c>
    </row>
    <row r="256" spans="1:4" ht="12.75">
      <c r="A256" s="71" t="s">
        <v>1363</v>
      </c>
      <c r="B256" s="69" t="s">
        <v>11</v>
      </c>
      <c r="C256" s="69" t="s">
        <v>334</v>
      </c>
      <c r="D256" s="113">
        <v>4299127</v>
      </c>
    </row>
    <row r="257" spans="1:4" ht="12.75">
      <c r="A257" s="71" t="s">
        <v>1364</v>
      </c>
      <c r="B257" s="69" t="s">
        <v>11</v>
      </c>
      <c r="C257" s="69" t="s">
        <v>335</v>
      </c>
      <c r="D257" s="113">
        <v>34157625</v>
      </c>
    </row>
    <row r="258" spans="1:4" ht="12.75">
      <c r="A258" s="71" t="s">
        <v>1365</v>
      </c>
      <c r="B258" s="69" t="s">
        <v>11</v>
      </c>
      <c r="C258" s="69" t="s">
        <v>336</v>
      </c>
      <c r="D258" s="113">
        <v>3311556</v>
      </c>
    </row>
    <row r="259" spans="1:4" ht="12.75">
      <c r="A259" s="71" t="s">
        <v>1366</v>
      </c>
      <c r="B259" s="69" t="s">
        <v>11</v>
      </c>
      <c r="C259" s="69" t="s">
        <v>337</v>
      </c>
      <c r="D259" s="113">
        <v>3285920</v>
      </c>
    </row>
    <row r="260" spans="1:4" ht="12.75">
      <c r="A260" s="71" t="s">
        <v>1367</v>
      </c>
      <c r="B260" s="69" t="s">
        <v>11</v>
      </c>
      <c r="C260" s="69" t="s">
        <v>338</v>
      </c>
      <c r="D260" s="113">
        <v>17306387</v>
      </c>
    </row>
    <row r="261" spans="1:4" ht="12.75">
      <c r="A261" s="71" t="s">
        <v>1368</v>
      </c>
      <c r="B261" s="69" t="s">
        <v>11</v>
      </c>
      <c r="C261" s="69" t="s">
        <v>339</v>
      </c>
      <c r="D261" s="113">
        <v>6564002</v>
      </c>
    </row>
    <row r="262" spans="1:4" ht="12.75">
      <c r="A262" s="71" t="s">
        <v>1369</v>
      </c>
      <c r="B262" s="69" t="s">
        <v>11</v>
      </c>
      <c r="C262" s="69" t="s">
        <v>340</v>
      </c>
      <c r="D262" s="113">
        <v>6358968</v>
      </c>
    </row>
    <row r="263" spans="1:4" ht="12.75">
      <c r="A263" s="71" t="s">
        <v>1370</v>
      </c>
      <c r="B263" s="69" t="s">
        <v>11</v>
      </c>
      <c r="C263" s="69" t="s">
        <v>341</v>
      </c>
      <c r="D263" s="113">
        <v>13048606</v>
      </c>
    </row>
    <row r="264" spans="1:4" ht="12.75">
      <c r="A264" s="71" t="s">
        <v>1371</v>
      </c>
      <c r="B264" s="69" t="s">
        <v>11</v>
      </c>
      <c r="C264" s="69" t="s">
        <v>342</v>
      </c>
      <c r="D264" s="113">
        <v>3891997</v>
      </c>
    </row>
    <row r="265" spans="1:4" ht="12.75">
      <c r="A265" s="71" t="s">
        <v>1372</v>
      </c>
      <c r="B265" s="69" t="s">
        <v>11</v>
      </c>
      <c r="C265" s="69" t="s">
        <v>343</v>
      </c>
      <c r="D265" s="113">
        <v>66467672</v>
      </c>
    </row>
    <row r="266" spans="1:4" ht="12.75">
      <c r="A266" s="71" t="s">
        <v>1373</v>
      </c>
      <c r="B266" s="69" t="s">
        <v>11</v>
      </c>
      <c r="C266" s="69" t="s">
        <v>344</v>
      </c>
      <c r="D266" s="113">
        <v>12507911</v>
      </c>
    </row>
    <row r="267" spans="1:4" ht="12.75">
      <c r="A267" s="71" t="s">
        <v>1374</v>
      </c>
      <c r="B267" s="69" t="s">
        <v>11</v>
      </c>
      <c r="C267" s="69" t="s">
        <v>345</v>
      </c>
      <c r="D267" s="113">
        <v>14700155</v>
      </c>
    </row>
    <row r="268" spans="1:4" ht="12.75">
      <c r="A268" s="71" t="s">
        <v>1375</v>
      </c>
      <c r="B268" s="69" t="s">
        <v>11</v>
      </c>
      <c r="C268" s="69" t="s">
        <v>346</v>
      </c>
      <c r="D268" s="113">
        <v>10248199</v>
      </c>
    </row>
    <row r="269" spans="1:4" ht="12.75">
      <c r="A269" s="71" t="s">
        <v>1376</v>
      </c>
      <c r="B269" s="69" t="s">
        <v>11</v>
      </c>
      <c r="C269" s="69" t="s">
        <v>347</v>
      </c>
      <c r="D269" s="113">
        <v>3713982</v>
      </c>
    </row>
    <row r="270" spans="1:4" ht="12.75">
      <c r="A270" s="71" t="s">
        <v>1377</v>
      </c>
      <c r="B270" s="69" t="s">
        <v>11</v>
      </c>
      <c r="C270" s="69" t="s">
        <v>348</v>
      </c>
      <c r="D270" s="113">
        <v>22960751</v>
      </c>
    </row>
    <row r="271" spans="1:4" ht="12.75">
      <c r="A271" s="71" t="s">
        <v>1378</v>
      </c>
      <c r="B271" s="69" t="s">
        <v>11</v>
      </c>
      <c r="C271" s="69" t="s">
        <v>349</v>
      </c>
      <c r="D271" s="113">
        <v>5797829</v>
      </c>
    </row>
    <row r="272" spans="1:4" ht="12.75">
      <c r="A272" s="71" t="s">
        <v>1379</v>
      </c>
      <c r="B272" s="69" t="s">
        <v>11</v>
      </c>
      <c r="C272" s="69" t="s">
        <v>350</v>
      </c>
      <c r="D272" s="113">
        <v>22163890</v>
      </c>
    </row>
    <row r="273" spans="1:4" ht="12.75">
      <c r="A273" s="71" t="s">
        <v>1380</v>
      </c>
      <c r="B273" s="69" t="s">
        <v>11</v>
      </c>
      <c r="C273" s="69" t="s">
        <v>351</v>
      </c>
      <c r="D273" s="113">
        <v>2755592</v>
      </c>
    </row>
    <row r="274" spans="1:4" ht="12.75">
      <c r="A274" s="71" t="s">
        <v>1381</v>
      </c>
      <c r="B274" s="69" t="s">
        <v>11</v>
      </c>
      <c r="C274" s="69" t="s">
        <v>352</v>
      </c>
      <c r="D274" s="113">
        <v>7421680</v>
      </c>
    </row>
    <row r="275" spans="1:4" ht="12.75">
      <c r="A275" s="71" t="s">
        <v>1382</v>
      </c>
      <c r="B275" s="69" t="s">
        <v>11</v>
      </c>
      <c r="C275" s="69" t="s">
        <v>353</v>
      </c>
      <c r="D275" s="113">
        <v>7743047</v>
      </c>
    </row>
    <row r="276" spans="1:4" ht="12.75">
      <c r="A276" s="71" t="s">
        <v>1383</v>
      </c>
      <c r="B276" s="69" t="s">
        <v>11</v>
      </c>
      <c r="C276" s="69" t="s">
        <v>354</v>
      </c>
      <c r="D276" s="113">
        <v>7620424</v>
      </c>
    </row>
    <row r="277" spans="1:4" ht="12.75">
      <c r="A277" s="71" t="s">
        <v>1384</v>
      </c>
      <c r="B277" s="69" t="s">
        <v>11</v>
      </c>
      <c r="C277" s="69" t="s">
        <v>355</v>
      </c>
      <c r="D277" s="113">
        <v>5381318</v>
      </c>
    </row>
    <row r="278" spans="1:4" ht="12.75">
      <c r="A278" s="71" t="s">
        <v>1385</v>
      </c>
      <c r="B278" s="69" t="s">
        <v>11</v>
      </c>
      <c r="C278" s="69" t="s">
        <v>356</v>
      </c>
      <c r="D278" s="113">
        <v>15577782</v>
      </c>
    </row>
    <row r="279" spans="1:4" ht="12.75">
      <c r="A279" s="71" t="s">
        <v>1386</v>
      </c>
      <c r="B279" s="69" t="s">
        <v>11</v>
      </c>
      <c r="C279" s="69" t="s">
        <v>357</v>
      </c>
      <c r="D279" s="113">
        <v>12659176</v>
      </c>
    </row>
    <row r="280" spans="1:4" ht="12.75">
      <c r="A280" s="71" t="s">
        <v>1387</v>
      </c>
      <c r="B280" s="69" t="s">
        <v>11</v>
      </c>
      <c r="C280" s="69" t="s">
        <v>358</v>
      </c>
      <c r="D280" s="113">
        <v>6038993</v>
      </c>
    </row>
    <row r="281" spans="1:4" ht="12.75">
      <c r="A281" s="71" t="s">
        <v>1388</v>
      </c>
      <c r="B281" s="69" t="s">
        <v>11</v>
      </c>
      <c r="C281" s="69" t="s">
        <v>359</v>
      </c>
      <c r="D281" s="113">
        <v>12761911</v>
      </c>
    </row>
    <row r="282" spans="1:4" ht="12.75">
      <c r="A282" s="71" t="s">
        <v>1389</v>
      </c>
      <c r="B282" s="69" t="s">
        <v>11</v>
      </c>
      <c r="C282" s="69" t="s">
        <v>360</v>
      </c>
      <c r="D282" s="113">
        <v>3860521</v>
      </c>
    </row>
    <row r="283" spans="1:4" ht="12.75">
      <c r="A283" s="71" t="s">
        <v>1390</v>
      </c>
      <c r="B283" s="69" t="s">
        <v>11</v>
      </c>
      <c r="C283" s="69" t="s">
        <v>361</v>
      </c>
      <c r="D283" s="113">
        <v>4628530</v>
      </c>
    </row>
    <row r="284" spans="1:4" ht="12.75">
      <c r="A284" s="71" t="s">
        <v>1391</v>
      </c>
      <c r="B284" s="69" t="s">
        <v>11</v>
      </c>
      <c r="C284" s="69" t="s">
        <v>362</v>
      </c>
      <c r="D284" s="113">
        <v>1858638</v>
      </c>
    </row>
    <row r="285" spans="1:4" ht="12.75">
      <c r="A285" s="71" t="s">
        <v>1392</v>
      </c>
      <c r="B285" s="69" t="s">
        <v>11</v>
      </c>
      <c r="C285" s="69" t="s">
        <v>363</v>
      </c>
      <c r="D285" s="113">
        <v>15844896</v>
      </c>
    </row>
    <row r="286" spans="1:4" ht="12.75">
      <c r="A286" s="71" t="s">
        <v>1393</v>
      </c>
      <c r="B286" s="69" t="s">
        <v>11</v>
      </c>
      <c r="C286" s="69" t="s">
        <v>364</v>
      </c>
      <c r="D286" s="113">
        <v>13851986</v>
      </c>
    </row>
    <row r="287" spans="1:4" ht="12.75">
      <c r="A287" s="71" t="s">
        <v>1394</v>
      </c>
      <c r="B287" s="69" t="s">
        <v>11</v>
      </c>
      <c r="C287" s="69" t="s">
        <v>365</v>
      </c>
      <c r="D287" s="113">
        <v>15844373</v>
      </c>
    </row>
    <row r="288" spans="1:4" ht="12.75">
      <c r="A288" s="71" t="s">
        <v>1395</v>
      </c>
      <c r="B288" s="69" t="s">
        <v>11</v>
      </c>
      <c r="C288" s="69" t="s">
        <v>366</v>
      </c>
      <c r="D288" s="113">
        <v>9695971</v>
      </c>
    </row>
    <row r="289" spans="1:4" ht="12.75">
      <c r="A289" s="71" t="s">
        <v>1396</v>
      </c>
      <c r="B289" s="69" t="s">
        <v>11</v>
      </c>
      <c r="C289" s="69" t="s">
        <v>367</v>
      </c>
      <c r="D289" s="113">
        <v>5145197</v>
      </c>
    </row>
    <row r="290" spans="1:4" ht="12.75">
      <c r="A290" s="71" t="s">
        <v>1397</v>
      </c>
      <c r="B290" s="69" t="s">
        <v>11</v>
      </c>
      <c r="C290" s="69" t="s">
        <v>368</v>
      </c>
      <c r="D290" s="113">
        <v>5716169</v>
      </c>
    </row>
    <row r="291" spans="1:4" ht="12.75">
      <c r="A291" s="71" t="s">
        <v>1398</v>
      </c>
      <c r="B291" s="69" t="s">
        <v>11</v>
      </c>
      <c r="C291" s="69" t="s">
        <v>369</v>
      </c>
      <c r="D291" s="113">
        <v>11787185</v>
      </c>
    </row>
    <row r="292" spans="1:4" ht="12.75">
      <c r="A292" s="71" t="s">
        <v>1399</v>
      </c>
      <c r="B292" s="69" t="s">
        <v>11</v>
      </c>
      <c r="C292" s="69" t="s">
        <v>370</v>
      </c>
      <c r="D292" s="113">
        <v>10880441</v>
      </c>
    </row>
    <row r="293" spans="1:4" ht="12.75">
      <c r="A293" s="71" t="s">
        <v>1400</v>
      </c>
      <c r="B293" s="69" t="s">
        <v>11</v>
      </c>
      <c r="C293" s="69" t="s">
        <v>371</v>
      </c>
      <c r="D293" s="113">
        <v>4619209</v>
      </c>
    </row>
    <row r="294" spans="1:4" ht="12.75">
      <c r="A294" s="71" t="s">
        <v>1401</v>
      </c>
      <c r="B294" s="69" t="s">
        <v>11</v>
      </c>
      <c r="C294" s="69" t="s">
        <v>372</v>
      </c>
      <c r="D294" s="113">
        <v>6763820</v>
      </c>
    </row>
    <row r="295" spans="1:4" ht="12.75">
      <c r="A295" s="71" t="s">
        <v>1402</v>
      </c>
      <c r="B295" s="69" t="s">
        <v>11</v>
      </c>
      <c r="C295" s="69" t="s">
        <v>373</v>
      </c>
      <c r="D295" s="113">
        <v>6080599</v>
      </c>
    </row>
    <row r="296" spans="1:4" ht="12.75">
      <c r="A296" s="71" t="s">
        <v>1403</v>
      </c>
      <c r="B296" s="69" t="s">
        <v>11</v>
      </c>
      <c r="C296" s="69" t="s">
        <v>374</v>
      </c>
      <c r="D296" s="113">
        <v>8946467</v>
      </c>
    </row>
    <row r="297" spans="1:4" ht="12.75">
      <c r="A297" s="71" t="s">
        <v>1404</v>
      </c>
      <c r="B297" s="69" t="s">
        <v>11</v>
      </c>
      <c r="C297" s="69" t="s">
        <v>375</v>
      </c>
      <c r="D297" s="113">
        <v>4997824</v>
      </c>
    </row>
    <row r="298" spans="1:4" ht="12.75">
      <c r="A298" s="71" t="s">
        <v>1405</v>
      </c>
      <c r="B298" s="69" t="s">
        <v>11</v>
      </c>
      <c r="C298" s="69" t="s">
        <v>376</v>
      </c>
      <c r="D298" s="113">
        <v>13412019</v>
      </c>
    </row>
    <row r="299" spans="1:4" ht="12.75">
      <c r="A299" s="71" t="s">
        <v>1406</v>
      </c>
      <c r="B299" s="69" t="s">
        <v>11</v>
      </c>
      <c r="C299" s="69" t="s">
        <v>377</v>
      </c>
      <c r="D299" s="113">
        <v>14025772</v>
      </c>
    </row>
    <row r="300" spans="1:4" ht="12.75">
      <c r="A300" s="71" t="s">
        <v>1407</v>
      </c>
      <c r="B300" s="69" t="s">
        <v>11</v>
      </c>
      <c r="C300" s="69" t="s">
        <v>378</v>
      </c>
      <c r="D300" s="113">
        <v>3957481</v>
      </c>
    </row>
    <row r="301" spans="1:4" ht="12.75">
      <c r="A301" s="71" t="s">
        <v>1408</v>
      </c>
      <c r="B301" s="69" t="s">
        <v>11</v>
      </c>
      <c r="C301" s="69" t="s">
        <v>379</v>
      </c>
      <c r="D301" s="113">
        <v>6336871</v>
      </c>
    </row>
    <row r="302" spans="1:4" ht="12.75">
      <c r="A302" s="71" t="s">
        <v>1409</v>
      </c>
      <c r="B302" s="69" t="s">
        <v>11</v>
      </c>
      <c r="C302" s="69" t="s">
        <v>380</v>
      </c>
      <c r="D302" s="113">
        <v>15331850</v>
      </c>
    </row>
    <row r="303" spans="1:4" ht="12.75">
      <c r="A303" s="71" t="s">
        <v>1410</v>
      </c>
      <c r="B303" s="69" t="s">
        <v>11</v>
      </c>
      <c r="C303" s="69" t="s">
        <v>381</v>
      </c>
      <c r="D303" s="113">
        <v>7123371</v>
      </c>
    </row>
    <row r="304" spans="1:4" ht="12.75">
      <c r="A304" s="71" t="s">
        <v>1411</v>
      </c>
      <c r="B304" s="69" t="s">
        <v>11</v>
      </c>
      <c r="C304" s="69" t="s">
        <v>382</v>
      </c>
      <c r="D304" s="113">
        <v>5170174</v>
      </c>
    </row>
    <row r="305" spans="1:4" ht="12.75">
      <c r="A305" s="71" t="s">
        <v>1412</v>
      </c>
      <c r="B305" s="69" t="s">
        <v>11</v>
      </c>
      <c r="C305" s="69" t="s">
        <v>383</v>
      </c>
      <c r="D305" s="113">
        <v>10752703</v>
      </c>
    </row>
    <row r="306" spans="1:4" ht="12.75">
      <c r="A306" s="71" t="s">
        <v>1413</v>
      </c>
      <c r="B306" s="69" t="s">
        <v>11</v>
      </c>
      <c r="C306" s="69" t="s">
        <v>384</v>
      </c>
      <c r="D306" s="113">
        <v>2384221</v>
      </c>
    </row>
    <row r="307" spans="1:4" ht="12.75">
      <c r="A307" s="71" t="s">
        <v>1414</v>
      </c>
      <c r="B307" s="69" t="s">
        <v>11</v>
      </c>
      <c r="C307" s="69" t="s">
        <v>385</v>
      </c>
      <c r="D307" s="113">
        <v>10318857</v>
      </c>
    </row>
    <row r="308" spans="1:4" ht="12.75">
      <c r="A308" s="71" t="s">
        <v>1415</v>
      </c>
      <c r="B308" s="69" t="s">
        <v>11</v>
      </c>
      <c r="C308" s="69" t="s">
        <v>386</v>
      </c>
      <c r="D308" s="113">
        <v>12014948</v>
      </c>
    </row>
    <row r="309" spans="1:4" ht="12.75">
      <c r="A309" s="71" t="s">
        <v>1416</v>
      </c>
      <c r="B309" s="69" t="s">
        <v>11</v>
      </c>
      <c r="C309" s="69" t="s">
        <v>387</v>
      </c>
      <c r="D309" s="113">
        <v>4100723</v>
      </c>
    </row>
    <row r="310" spans="1:4" ht="12.75">
      <c r="A310" s="71" t="s">
        <v>1417</v>
      </c>
      <c r="B310" s="69" t="s">
        <v>11</v>
      </c>
      <c r="C310" s="69" t="s">
        <v>388</v>
      </c>
      <c r="D310" s="113">
        <v>13490932</v>
      </c>
    </row>
    <row r="311" spans="1:4" ht="12.75">
      <c r="A311" s="71" t="s">
        <v>1418</v>
      </c>
      <c r="B311" s="69" t="s">
        <v>11</v>
      </c>
      <c r="C311" s="69" t="s">
        <v>389</v>
      </c>
      <c r="D311" s="113">
        <v>19013938</v>
      </c>
    </row>
    <row r="312" spans="1:4" ht="12.75">
      <c r="A312" s="71" t="s">
        <v>1419</v>
      </c>
      <c r="B312" s="69" t="s">
        <v>11</v>
      </c>
      <c r="C312" s="69" t="s">
        <v>390</v>
      </c>
      <c r="D312" s="113">
        <v>4686744</v>
      </c>
    </row>
    <row r="313" spans="1:4" ht="12.75">
      <c r="A313" s="71" t="s">
        <v>1420</v>
      </c>
      <c r="B313" s="69" t="s">
        <v>11</v>
      </c>
      <c r="C313" s="69" t="s">
        <v>391</v>
      </c>
      <c r="D313" s="113">
        <v>8668424</v>
      </c>
    </row>
    <row r="314" spans="1:4" ht="12.75">
      <c r="A314" s="71" t="s">
        <v>1421</v>
      </c>
      <c r="B314" s="69" t="s">
        <v>13</v>
      </c>
      <c r="C314" s="69" t="s">
        <v>392</v>
      </c>
      <c r="D314" s="113">
        <v>30918539</v>
      </c>
    </row>
    <row r="315" spans="1:4" ht="12.75">
      <c r="A315" s="71" t="s">
        <v>1422</v>
      </c>
      <c r="B315" s="69" t="s">
        <v>13</v>
      </c>
      <c r="C315" s="69" t="s">
        <v>393</v>
      </c>
      <c r="D315" s="113">
        <v>44682110</v>
      </c>
    </row>
    <row r="316" spans="1:4" ht="12.75">
      <c r="A316" s="71" t="s">
        <v>1423</v>
      </c>
      <c r="B316" s="69" t="s">
        <v>13</v>
      </c>
      <c r="C316" s="69" t="s">
        <v>394</v>
      </c>
      <c r="D316" s="113">
        <v>16595736</v>
      </c>
    </row>
    <row r="317" spans="1:4" ht="12.75">
      <c r="A317" s="71" t="s">
        <v>1424</v>
      </c>
      <c r="B317" s="69" t="s">
        <v>13</v>
      </c>
      <c r="C317" s="69" t="s">
        <v>395</v>
      </c>
      <c r="D317" s="113">
        <v>14105716</v>
      </c>
    </row>
    <row r="318" spans="1:4" ht="12.75">
      <c r="A318" s="71" t="s">
        <v>1425</v>
      </c>
      <c r="B318" s="69" t="s">
        <v>13</v>
      </c>
      <c r="C318" s="69" t="s">
        <v>396</v>
      </c>
      <c r="D318" s="113">
        <v>58746153</v>
      </c>
    </row>
    <row r="319" spans="1:4" ht="12.75">
      <c r="A319" s="71" t="s">
        <v>1426</v>
      </c>
      <c r="B319" s="69" t="s">
        <v>13</v>
      </c>
      <c r="C319" s="69" t="s">
        <v>397</v>
      </c>
      <c r="D319" s="113">
        <v>13795293</v>
      </c>
    </row>
    <row r="320" spans="1:4" ht="12.75">
      <c r="A320" s="71" t="s">
        <v>1427</v>
      </c>
      <c r="B320" s="69" t="s">
        <v>13</v>
      </c>
      <c r="C320" s="69" t="s">
        <v>398</v>
      </c>
      <c r="D320" s="113">
        <v>84381929</v>
      </c>
    </row>
    <row r="321" spans="1:4" ht="12.75">
      <c r="A321" s="71" t="s">
        <v>1428</v>
      </c>
      <c r="B321" s="69" t="s">
        <v>13</v>
      </c>
      <c r="C321" s="69" t="s">
        <v>399</v>
      </c>
      <c r="D321" s="113">
        <v>9547778</v>
      </c>
    </row>
    <row r="322" spans="1:4" ht="12.75">
      <c r="A322" s="71" t="s">
        <v>1429</v>
      </c>
      <c r="B322" s="69" t="s">
        <v>13</v>
      </c>
      <c r="C322" s="69" t="s">
        <v>400</v>
      </c>
      <c r="D322" s="113">
        <v>23719948</v>
      </c>
    </row>
    <row r="323" spans="1:4" ht="12.75">
      <c r="A323" s="71" t="s">
        <v>1430</v>
      </c>
      <c r="B323" s="69" t="s">
        <v>13</v>
      </c>
      <c r="C323" s="69" t="s">
        <v>401</v>
      </c>
      <c r="D323" s="113">
        <v>12368004</v>
      </c>
    </row>
    <row r="324" spans="1:4" ht="12.75">
      <c r="A324" s="71" t="s">
        <v>1431</v>
      </c>
      <c r="B324" s="69" t="s">
        <v>13</v>
      </c>
      <c r="C324" s="69" t="s">
        <v>402</v>
      </c>
      <c r="D324" s="113">
        <v>18179386</v>
      </c>
    </row>
    <row r="325" spans="1:4" ht="12.75">
      <c r="A325" s="71" t="s">
        <v>1432</v>
      </c>
      <c r="B325" s="69" t="s">
        <v>13</v>
      </c>
      <c r="C325" s="69" t="s">
        <v>403</v>
      </c>
      <c r="D325" s="113">
        <v>3292820</v>
      </c>
    </row>
    <row r="326" spans="1:4" ht="12.75">
      <c r="A326" s="71" t="s">
        <v>1433</v>
      </c>
      <c r="B326" s="69" t="s">
        <v>13</v>
      </c>
      <c r="C326" s="69" t="s">
        <v>404</v>
      </c>
      <c r="D326" s="113">
        <v>29133393</v>
      </c>
    </row>
    <row r="327" spans="1:4" ht="12.75">
      <c r="A327" s="71" t="s">
        <v>1434</v>
      </c>
      <c r="B327" s="69" t="s">
        <v>13</v>
      </c>
      <c r="C327" s="69" t="s">
        <v>405</v>
      </c>
      <c r="D327" s="113">
        <v>9533398</v>
      </c>
    </row>
    <row r="328" spans="1:4" ht="12.75">
      <c r="A328" s="71" t="s">
        <v>1435</v>
      </c>
      <c r="B328" s="69" t="s">
        <v>13</v>
      </c>
      <c r="C328" s="69" t="s">
        <v>406</v>
      </c>
      <c r="D328" s="113">
        <v>19436550</v>
      </c>
    </row>
    <row r="329" spans="1:4" ht="12.75">
      <c r="A329" s="71" t="s">
        <v>1436</v>
      </c>
      <c r="B329" s="69" t="s">
        <v>13</v>
      </c>
      <c r="C329" s="69" t="s">
        <v>407</v>
      </c>
      <c r="D329" s="113">
        <v>21843000</v>
      </c>
    </row>
    <row r="330" spans="1:4" ht="12.75">
      <c r="A330" s="71" t="s">
        <v>1437</v>
      </c>
      <c r="B330" s="69" t="s">
        <v>13</v>
      </c>
      <c r="C330" s="69" t="s">
        <v>408</v>
      </c>
      <c r="D330" s="113">
        <v>30911441</v>
      </c>
    </row>
    <row r="331" spans="1:4" ht="12.75">
      <c r="A331" s="71" t="s">
        <v>1438</v>
      </c>
      <c r="B331" s="69" t="s">
        <v>13</v>
      </c>
      <c r="C331" s="69" t="s">
        <v>409</v>
      </c>
      <c r="D331" s="113">
        <v>68452501</v>
      </c>
    </row>
    <row r="332" spans="1:4" ht="12.75">
      <c r="A332" s="71" t="s">
        <v>1439</v>
      </c>
      <c r="B332" s="69" t="s">
        <v>13</v>
      </c>
      <c r="C332" s="69" t="s">
        <v>41</v>
      </c>
      <c r="D332" s="113">
        <v>14211542</v>
      </c>
    </row>
    <row r="333" spans="1:4" ht="12.75">
      <c r="A333" s="71" t="s">
        <v>1440</v>
      </c>
      <c r="B333" s="69" t="s">
        <v>13</v>
      </c>
      <c r="C333" s="69" t="s">
        <v>410</v>
      </c>
      <c r="D333" s="113">
        <v>23843391</v>
      </c>
    </row>
    <row r="334" spans="1:4" ht="12.75">
      <c r="A334" s="71" t="s">
        <v>1441</v>
      </c>
      <c r="B334" s="69" t="s">
        <v>13</v>
      </c>
      <c r="C334" s="69" t="s">
        <v>411</v>
      </c>
      <c r="D334" s="113">
        <v>31061427</v>
      </c>
    </row>
    <row r="335" spans="1:4" ht="12.75">
      <c r="A335" s="71" t="s">
        <v>1442</v>
      </c>
      <c r="B335" s="69" t="s">
        <v>13</v>
      </c>
      <c r="C335" s="69" t="s">
        <v>412</v>
      </c>
      <c r="D335" s="113">
        <v>7293881</v>
      </c>
    </row>
    <row r="336" spans="1:4" ht="12.75">
      <c r="A336" s="71" t="s">
        <v>1443</v>
      </c>
      <c r="B336" s="69" t="s">
        <v>13</v>
      </c>
      <c r="C336" s="69" t="s">
        <v>413</v>
      </c>
      <c r="D336" s="113">
        <v>33333623</v>
      </c>
    </row>
    <row r="337" spans="1:4" ht="12.75">
      <c r="A337" s="71" t="s">
        <v>1444</v>
      </c>
      <c r="B337" s="69" t="s">
        <v>13</v>
      </c>
      <c r="C337" s="69" t="s">
        <v>414</v>
      </c>
      <c r="D337" s="113">
        <v>11739637</v>
      </c>
    </row>
    <row r="338" spans="1:4" ht="12.75">
      <c r="A338" s="71" t="s">
        <v>1445</v>
      </c>
      <c r="B338" s="69" t="s">
        <v>13</v>
      </c>
      <c r="C338" s="69" t="s">
        <v>415</v>
      </c>
      <c r="D338" s="113">
        <v>46521912</v>
      </c>
    </row>
    <row r="339" spans="1:4" ht="12.75">
      <c r="A339" s="71" t="s">
        <v>1446</v>
      </c>
      <c r="B339" s="69" t="s">
        <v>13</v>
      </c>
      <c r="C339" s="69" t="s">
        <v>416</v>
      </c>
      <c r="D339" s="113">
        <v>19671339</v>
      </c>
    </row>
    <row r="340" spans="1:4" ht="12.75">
      <c r="A340" s="71" t="s">
        <v>1447</v>
      </c>
      <c r="B340" s="69" t="s">
        <v>15</v>
      </c>
      <c r="C340" s="69" t="s">
        <v>417</v>
      </c>
      <c r="D340" s="113">
        <v>9978821</v>
      </c>
    </row>
    <row r="341" spans="1:4" ht="12.75">
      <c r="A341" s="71" t="s">
        <v>1448</v>
      </c>
      <c r="B341" s="69" t="s">
        <v>15</v>
      </c>
      <c r="C341" s="69" t="s">
        <v>418</v>
      </c>
      <c r="D341" s="113">
        <v>21224161</v>
      </c>
    </row>
    <row r="342" spans="1:4" ht="12.75">
      <c r="A342" s="71" t="s">
        <v>1449</v>
      </c>
      <c r="B342" s="69" t="s">
        <v>15</v>
      </c>
      <c r="C342" s="69" t="s">
        <v>419</v>
      </c>
      <c r="D342" s="113">
        <v>52921443</v>
      </c>
    </row>
    <row r="343" spans="1:4" ht="12.75">
      <c r="A343" s="71" t="s">
        <v>1450</v>
      </c>
      <c r="B343" s="69" t="s">
        <v>15</v>
      </c>
      <c r="C343" s="69" t="s">
        <v>420</v>
      </c>
      <c r="D343" s="113">
        <v>18818184</v>
      </c>
    </row>
    <row r="344" spans="1:4" ht="12.75">
      <c r="A344" s="71" t="s">
        <v>1451</v>
      </c>
      <c r="B344" s="69" t="s">
        <v>15</v>
      </c>
      <c r="C344" s="69" t="s">
        <v>421</v>
      </c>
      <c r="D344" s="113">
        <v>32400412</v>
      </c>
    </row>
    <row r="345" spans="1:4" ht="12.75">
      <c r="A345" s="71" t="s">
        <v>1452</v>
      </c>
      <c r="B345" s="69" t="s">
        <v>15</v>
      </c>
      <c r="C345" s="69" t="s">
        <v>422</v>
      </c>
      <c r="D345" s="113">
        <v>26516529</v>
      </c>
    </row>
    <row r="346" spans="1:4" ht="12.75">
      <c r="A346" s="71" t="s">
        <v>1453</v>
      </c>
      <c r="B346" s="69" t="s">
        <v>15</v>
      </c>
      <c r="C346" s="69" t="s">
        <v>423</v>
      </c>
      <c r="D346" s="113">
        <v>38261957</v>
      </c>
    </row>
    <row r="347" spans="1:4" ht="12.75">
      <c r="A347" s="71" t="s">
        <v>1454</v>
      </c>
      <c r="B347" s="69" t="s">
        <v>15</v>
      </c>
      <c r="C347" s="69" t="s">
        <v>424</v>
      </c>
      <c r="D347" s="113">
        <v>26313813</v>
      </c>
    </row>
    <row r="348" spans="1:4" ht="12.75">
      <c r="A348" s="71" t="s">
        <v>1455</v>
      </c>
      <c r="B348" s="69" t="s">
        <v>15</v>
      </c>
      <c r="C348" s="69" t="s">
        <v>425</v>
      </c>
      <c r="D348" s="113">
        <v>6018677</v>
      </c>
    </row>
    <row r="349" spans="1:4" ht="12.75">
      <c r="A349" s="71" t="s">
        <v>1456</v>
      </c>
      <c r="B349" s="69" t="s">
        <v>15</v>
      </c>
      <c r="C349" s="69" t="s">
        <v>426</v>
      </c>
      <c r="D349" s="113">
        <v>63837317</v>
      </c>
    </row>
    <row r="350" spans="1:4" ht="12.75">
      <c r="A350" s="71" t="s">
        <v>1457</v>
      </c>
      <c r="B350" s="69" t="s">
        <v>15</v>
      </c>
      <c r="C350" s="69" t="s">
        <v>427</v>
      </c>
      <c r="D350" s="113">
        <v>25934520</v>
      </c>
    </row>
    <row r="351" spans="1:4" ht="12.75">
      <c r="A351" s="71" t="s">
        <v>1458</v>
      </c>
      <c r="B351" s="69" t="s">
        <v>15</v>
      </c>
      <c r="C351" s="69" t="s">
        <v>428</v>
      </c>
      <c r="D351" s="113">
        <v>97047080</v>
      </c>
    </row>
    <row r="352" spans="1:4" ht="12.75">
      <c r="A352" s="71" t="s">
        <v>1459</v>
      </c>
      <c r="B352" s="69" t="s">
        <v>15</v>
      </c>
      <c r="C352" s="69" t="s">
        <v>429</v>
      </c>
      <c r="D352" s="113">
        <v>41232530</v>
      </c>
    </row>
    <row r="353" spans="1:4" ht="12.75">
      <c r="A353" s="71" t="s">
        <v>1460</v>
      </c>
      <c r="B353" s="69" t="s">
        <v>15</v>
      </c>
      <c r="C353" s="69" t="s">
        <v>430</v>
      </c>
      <c r="D353" s="113">
        <v>14636149</v>
      </c>
    </row>
    <row r="354" spans="1:4" ht="12.75">
      <c r="A354" s="71" t="s">
        <v>1461</v>
      </c>
      <c r="B354" s="69" t="s">
        <v>15</v>
      </c>
      <c r="C354" s="69" t="s">
        <v>205</v>
      </c>
      <c r="D354" s="113">
        <v>16485265</v>
      </c>
    </row>
    <row r="355" spans="1:4" ht="12.75">
      <c r="A355" s="71" t="s">
        <v>1462</v>
      </c>
      <c r="B355" s="69" t="s">
        <v>17</v>
      </c>
      <c r="C355" s="69" t="s">
        <v>431</v>
      </c>
      <c r="D355" s="113">
        <v>45529664</v>
      </c>
    </row>
    <row r="356" spans="1:4" ht="12.75">
      <c r="A356" s="71" t="s">
        <v>1463</v>
      </c>
      <c r="B356" s="69" t="s">
        <v>17</v>
      </c>
      <c r="C356" s="69" t="s">
        <v>111</v>
      </c>
      <c r="D356" s="113">
        <v>73180105</v>
      </c>
    </row>
    <row r="357" spans="1:4" ht="12.75">
      <c r="A357" s="71" t="s">
        <v>1464</v>
      </c>
      <c r="B357" s="69" t="s">
        <v>17</v>
      </c>
      <c r="C357" s="69" t="s">
        <v>432</v>
      </c>
      <c r="D357" s="113">
        <v>40015366</v>
      </c>
    </row>
    <row r="358" spans="1:4" ht="12.75">
      <c r="A358" s="71" t="s">
        <v>1465</v>
      </c>
      <c r="B358" s="69" t="s">
        <v>17</v>
      </c>
      <c r="C358" s="69" t="s">
        <v>9</v>
      </c>
      <c r="D358" s="113">
        <v>79536996</v>
      </c>
    </row>
    <row r="359" spans="1:4" ht="12.75">
      <c r="A359" s="71" t="s">
        <v>1466</v>
      </c>
      <c r="B359" s="69" t="s">
        <v>17</v>
      </c>
      <c r="C359" s="69" t="s">
        <v>433</v>
      </c>
      <c r="D359" s="113">
        <v>46894570</v>
      </c>
    </row>
    <row r="360" spans="1:4" ht="12.75">
      <c r="A360" s="71" t="s">
        <v>1467</v>
      </c>
      <c r="B360" s="69" t="s">
        <v>17</v>
      </c>
      <c r="C360" s="69" t="s">
        <v>434</v>
      </c>
      <c r="D360" s="113">
        <v>64436257</v>
      </c>
    </row>
    <row r="361" spans="1:4" ht="12.75">
      <c r="A361" s="71" t="s">
        <v>1468</v>
      </c>
      <c r="B361" s="69" t="s">
        <v>17</v>
      </c>
      <c r="C361" s="69" t="s">
        <v>435</v>
      </c>
      <c r="D361" s="113">
        <v>74713043</v>
      </c>
    </row>
    <row r="362" spans="1:4" ht="12.75">
      <c r="A362" s="71" t="s">
        <v>1469</v>
      </c>
      <c r="B362" s="69" t="s">
        <v>17</v>
      </c>
      <c r="C362" s="69" t="s">
        <v>436</v>
      </c>
      <c r="D362" s="113">
        <v>41976031</v>
      </c>
    </row>
    <row r="363" spans="1:4" ht="12.75">
      <c r="A363" s="71" t="s">
        <v>1470</v>
      </c>
      <c r="B363" s="69" t="s">
        <v>17</v>
      </c>
      <c r="C363" s="69" t="s">
        <v>437</v>
      </c>
      <c r="D363" s="113">
        <v>46377752</v>
      </c>
    </row>
    <row r="364" spans="1:4" ht="12.75">
      <c r="A364" s="71" t="s">
        <v>1471</v>
      </c>
      <c r="B364" s="69" t="s">
        <v>17</v>
      </c>
      <c r="C364" s="69" t="s">
        <v>438</v>
      </c>
      <c r="D364" s="113">
        <v>76603168</v>
      </c>
    </row>
    <row r="365" spans="1:4" ht="12.75">
      <c r="A365" s="71" t="s">
        <v>1472</v>
      </c>
      <c r="B365" s="69" t="s">
        <v>17</v>
      </c>
      <c r="C365" s="69" t="s">
        <v>76</v>
      </c>
      <c r="D365" s="113">
        <v>7987073</v>
      </c>
    </row>
    <row r="366" spans="1:4" ht="12.75">
      <c r="A366" s="72" t="s">
        <v>1473</v>
      </c>
      <c r="B366" s="69" t="s">
        <v>17</v>
      </c>
      <c r="C366" s="69" t="s">
        <v>1474</v>
      </c>
      <c r="D366" s="113">
        <v>24730815</v>
      </c>
    </row>
    <row r="367" spans="1:4" ht="12.75">
      <c r="A367" s="71" t="s">
        <v>1475</v>
      </c>
      <c r="B367" s="69" t="s">
        <v>17</v>
      </c>
      <c r="C367" s="69" t="s">
        <v>439</v>
      </c>
      <c r="D367" s="113">
        <v>111088100</v>
      </c>
    </row>
    <row r="368" spans="1:4" ht="12.75">
      <c r="A368" s="71" t="s">
        <v>1476</v>
      </c>
      <c r="B368" s="69" t="s">
        <v>17</v>
      </c>
      <c r="C368" s="69" t="s">
        <v>440</v>
      </c>
      <c r="D368" s="113">
        <v>64894004</v>
      </c>
    </row>
    <row r="369" spans="1:4" ht="12.75">
      <c r="A369" s="71" t="s">
        <v>1477</v>
      </c>
      <c r="B369" s="69" t="s">
        <v>17</v>
      </c>
      <c r="C369" s="69" t="s">
        <v>441</v>
      </c>
      <c r="D369" s="113">
        <v>36373813</v>
      </c>
    </row>
    <row r="370" spans="1:4" ht="12.75">
      <c r="A370" s="71" t="s">
        <v>1478</v>
      </c>
      <c r="B370" s="69" t="s">
        <v>17</v>
      </c>
      <c r="C370" s="69" t="s">
        <v>442</v>
      </c>
      <c r="D370" s="113">
        <v>19911860</v>
      </c>
    </row>
    <row r="371" spans="1:4" ht="12.75">
      <c r="A371" s="71" t="s">
        <v>1479</v>
      </c>
      <c r="B371" s="69" t="s">
        <v>17</v>
      </c>
      <c r="C371" s="69" t="s">
        <v>443</v>
      </c>
      <c r="D371" s="113">
        <v>45809760</v>
      </c>
    </row>
    <row r="372" spans="1:4" ht="12.75">
      <c r="A372" s="71" t="s">
        <v>1480</v>
      </c>
      <c r="B372" s="69" t="s">
        <v>17</v>
      </c>
      <c r="C372" s="69" t="s">
        <v>444</v>
      </c>
      <c r="D372" s="113">
        <v>51886539</v>
      </c>
    </row>
    <row r="373" spans="1:4" ht="12.75">
      <c r="A373" s="71" t="s">
        <v>1481</v>
      </c>
      <c r="B373" s="69" t="s">
        <v>17</v>
      </c>
      <c r="C373" s="69" t="s">
        <v>445</v>
      </c>
      <c r="D373" s="113">
        <v>33328483</v>
      </c>
    </row>
    <row r="374" spans="1:4" ht="12.75">
      <c r="A374" s="71" t="s">
        <v>1482</v>
      </c>
      <c r="B374" s="69" t="s">
        <v>17</v>
      </c>
      <c r="C374" s="69" t="s">
        <v>446</v>
      </c>
      <c r="D374" s="113">
        <v>44684973</v>
      </c>
    </row>
    <row r="375" spans="1:4" ht="12.75">
      <c r="A375" s="71" t="s">
        <v>1483</v>
      </c>
      <c r="B375" s="69" t="s">
        <v>17</v>
      </c>
      <c r="C375" s="69" t="s">
        <v>253</v>
      </c>
      <c r="D375" s="113">
        <v>48036982</v>
      </c>
    </row>
    <row r="376" spans="1:4" ht="12.75">
      <c r="A376" s="71" t="s">
        <v>1484</v>
      </c>
      <c r="B376" s="69" t="s">
        <v>17</v>
      </c>
      <c r="C376" s="69" t="s">
        <v>447</v>
      </c>
      <c r="D376" s="113">
        <v>12840923</v>
      </c>
    </row>
    <row r="377" spans="1:4" ht="12.75">
      <c r="A377" s="71" t="s">
        <v>1485</v>
      </c>
      <c r="B377" s="69" t="s">
        <v>17</v>
      </c>
      <c r="C377" s="69" t="s">
        <v>334</v>
      </c>
      <c r="D377" s="113">
        <v>71336341</v>
      </c>
    </row>
    <row r="378" spans="1:4" ht="12.75">
      <c r="A378" s="71" t="s">
        <v>1486</v>
      </c>
      <c r="B378" s="69" t="s">
        <v>17</v>
      </c>
      <c r="C378" s="69" t="s">
        <v>448</v>
      </c>
      <c r="D378" s="113">
        <v>44623391</v>
      </c>
    </row>
    <row r="379" spans="1:4" ht="12.75">
      <c r="A379" s="71" t="s">
        <v>1487</v>
      </c>
      <c r="B379" s="69" t="s">
        <v>17</v>
      </c>
      <c r="C379" s="69" t="s">
        <v>449</v>
      </c>
      <c r="D379" s="113">
        <v>24641782</v>
      </c>
    </row>
    <row r="380" spans="1:4" ht="12.75">
      <c r="A380" s="71" t="s">
        <v>1488</v>
      </c>
      <c r="B380" s="69" t="s">
        <v>17</v>
      </c>
      <c r="C380" s="69" t="s">
        <v>450</v>
      </c>
      <c r="D380" s="113">
        <v>50060142</v>
      </c>
    </row>
    <row r="381" spans="1:4" ht="12.75">
      <c r="A381" s="71" t="s">
        <v>1489</v>
      </c>
      <c r="B381" s="69" t="s">
        <v>17</v>
      </c>
      <c r="C381" s="69" t="s">
        <v>451</v>
      </c>
      <c r="D381" s="113">
        <v>56489940</v>
      </c>
    </row>
    <row r="382" spans="1:4" ht="12.75">
      <c r="A382" s="71" t="s">
        <v>1490</v>
      </c>
      <c r="B382" s="69" t="s">
        <v>17</v>
      </c>
      <c r="C382" s="69" t="s">
        <v>452</v>
      </c>
      <c r="D382" s="113">
        <v>25119496</v>
      </c>
    </row>
    <row r="383" spans="1:4" ht="12.75">
      <c r="A383" s="71" t="s">
        <v>1491</v>
      </c>
      <c r="B383" s="69" t="s">
        <v>17</v>
      </c>
      <c r="C383" s="69" t="s">
        <v>453</v>
      </c>
      <c r="D383" s="113">
        <v>20015624</v>
      </c>
    </row>
    <row r="384" spans="1:4" ht="12.75">
      <c r="A384" s="71" t="s">
        <v>1492</v>
      </c>
      <c r="B384" s="69" t="s">
        <v>17</v>
      </c>
      <c r="C384" s="69" t="s">
        <v>454</v>
      </c>
      <c r="D384" s="113">
        <v>20028731</v>
      </c>
    </row>
    <row r="385" spans="1:4" ht="12.75">
      <c r="A385" s="71" t="s">
        <v>1493</v>
      </c>
      <c r="B385" s="69" t="s">
        <v>17</v>
      </c>
      <c r="C385" s="69" t="s">
        <v>455</v>
      </c>
      <c r="D385" s="113">
        <v>104052864</v>
      </c>
    </row>
    <row r="386" spans="1:4" ht="12.75">
      <c r="A386" s="71" t="s">
        <v>1494</v>
      </c>
      <c r="B386" s="69" t="s">
        <v>17</v>
      </c>
      <c r="C386" s="69" t="s">
        <v>266</v>
      </c>
      <c r="D386" s="113">
        <v>12749424</v>
      </c>
    </row>
    <row r="387" spans="1:4" ht="12.75">
      <c r="A387" s="71" t="s">
        <v>1495</v>
      </c>
      <c r="B387" s="69" t="s">
        <v>17</v>
      </c>
      <c r="C387" s="69" t="s">
        <v>456</v>
      </c>
      <c r="D387" s="113">
        <v>61450534</v>
      </c>
    </row>
    <row r="388" spans="1:4" ht="12.75">
      <c r="A388" s="71" t="s">
        <v>1496</v>
      </c>
      <c r="B388" s="69" t="s">
        <v>17</v>
      </c>
      <c r="C388" s="69" t="s">
        <v>457</v>
      </c>
      <c r="D388" s="113">
        <v>20264823</v>
      </c>
    </row>
    <row r="389" spans="1:4" ht="12.75">
      <c r="A389" s="71" t="s">
        <v>1497</v>
      </c>
      <c r="B389" s="69" t="s">
        <v>17</v>
      </c>
      <c r="C389" s="69" t="s">
        <v>458</v>
      </c>
      <c r="D389" s="113">
        <v>38180418</v>
      </c>
    </row>
    <row r="390" spans="1:4" ht="12.75">
      <c r="A390" s="71" t="s">
        <v>1498</v>
      </c>
      <c r="B390" s="69" t="s">
        <v>17</v>
      </c>
      <c r="C390" s="69" t="s">
        <v>45</v>
      </c>
      <c r="D390" s="113">
        <v>16779204</v>
      </c>
    </row>
    <row r="391" spans="1:4" ht="12.75">
      <c r="A391" s="71" t="s">
        <v>1499</v>
      </c>
      <c r="B391" s="69" t="s">
        <v>17</v>
      </c>
      <c r="C391" s="69" t="s">
        <v>459</v>
      </c>
      <c r="D391" s="113">
        <v>37697684</v>
      </c>
    </row>
    <row r="392" spans="1:4" ht="12.75">
      <c r="A392" s="71" t="s">
        <v>1500</v>
      </c>
      <c r="B392" s="69" t="s">
        <v>17</v>
      </c>
      <c r="C392" s="69" t="s">
        <v>460</v>
      </c>
      <c r="D392" s="113">
        <v>79919641</v>
      </c>
    </row>
    <row r="393" spans="1:4" ht="12.75">
      <c r="A393" s="71" t="s">
        <v>1501</v>
      </c>
      <c r="B393" s="69" t="s">
        <v>17</v>
      </c>
      <c r="C393" s="69" t="s">
        <v>461</v>
      </c>
      <c r="D393" s="113">
        <v>61879736</v>
      </c>
    </row>
    <row r="394" spans="1:4" ht="12.75">
      <c r="A394" s="71" t="s">
        <v>1502</v>
      </c>
      <c r="B394" s="69" t="s">
        <v>17</v>
      </c>
      <c r="C394" s="69" t="s">
        <v>462</v>
      </c>
      <c r="D394" s="113">
        <v>34993180</v>
      </c>
    </row>
    <row r="395" spans="1:4" ht="12.75">
      <c r="A395" s="71" t="s">
        <v>1503</v>
      </c>
      <c r="B395" s="69" t="s">
        <v>17</v>
      </c>
      <c r="C395" s="69" t="s">
        <v>463</v>
      </c>
      <c r="D395" s="113">
        <v>19795898</v>
      </c>
    </row>
    <row r="396" spans="1:4" ht="12.75">
      <c r="A396" s="71" t="s">
        <v>1504</v>
      </c>
      <c r="B396" s="69" t="s">
        <v>19</v>
      </c>
      <c r="C396" s="69" t="s">
        <v>464</v>
      </c>
      <c r="D396" s="113">
        <v>117851773</v>
      </c>
    </row>
    <row r="397" spans="1:4" ht="12.75">
      <c r="A397" s="71" t="s">
        <v>1505</v>
      </c>
      <c r="B397" s="69" t="s">
        <v>19</v>
      </c>
      <c r="C397" s="69" t="s">
        <v>465</v>
      </c>
      <c r="D397" s="113">
        <v>105960247</v>
      </c>
    </row>
    <row r="398" spans="1:4" ht="12.75">
      <c r="A398" s="71" t="s">
        <v>1506</v>
      </c>
      <c r="B398" s="69" t="s">
        <v>19</v>
      </c>
      <c r="C398" s="69" t="s">
        <v>466</v>
      </c>
      <c r="D398" s="113">
        <v>38902823</v>
      </c>
    </row>
    <row r="399" spans="1:4" ht="12.75">
      <c r="A399" s="71" t="s">
        <v>1507</v>
      </c>
      <c r="B399" s="69" t="s">
        <v>19</v>
      </c>
      <c r="C399" s="69" t="s">
        <v>467</v>
      </c>
      <c r="D399" s="113">
        <v>30133864</v>
      </c>
    </row>
    <row r="400" spans="1:4" ht="12.75">
      <c r="A400" s="71" t="s">
        <v>1508</v>
      </c>
      <c r="B400" s="69" t="s">
        <v>19</v>
      </c>
      <c r="C400" s="69" t="s">
        <v>468</v>
      </c>
      <c r="D400" s="113">
        <v>60372626</v>
      </c>
    </row>
    <row r="401" spans="1:4" ht="12.75">
      <c r="A401" s="71" t="s">
        <v>1509</v>
      </c>
      <c r="B401" s="69" t="s">
        <v>19</v>
      </c>
      <c r="C401" s="69" t="s">
        <v>469</v>
      </c>
      <c r="D401" s="113">
        <v>87690155</v>
      </c>
    </row>
    <row r="402" spans="1:4" ht="12.75">
      <c r="A402" s="71" t="s">
        <v>1510</v>
      </c>
      <c r="B402" s="69" t="s">
        <v>19</v>
      </c>
      <c r="C402" s="69" t="s">
        <v>470</v>
      </c>
      <c r="D402" s="113">
        <v>49418382</v>
      </c>
    </row>
    <row r="403" spans="1:4" ht="12.75">
      <c r="A403" s="71" t="s">
        <v>1511</v>
      </c>
      <c r="B403" s="69" t="s">
        <v>19</v>
      </c>
      <c r="C403" s="69" t="s">
        <v>471</v>
      </c>
      <c r="D403" s="113">
        <v>54631448</v>
      </c>
    </row>
    <row r="404" spans="1:4" ht="12.75">
      <c r="A404" s="71" t="s">
        <v>1512</v>
      </c>
      <c r="B404" s="69" t="s">
        <v>19</v>
      </c>
      <c r="C404" s="69" t="s">
        <v>472</v>
      </c>
      <c r="D404" s="113">
        <v>47891991</v>
      </c>
    </row>
    <row r="405" spans="1:4" ht="12.75">
      <c r="A405" s="71" t="s">
        <v>1513</v>
      </c>
      <c r="B405" s="69" t="s">
        <v>19</v>
      </c>
      <c r="C405" s="69" t="s">
        <v>473</v>
      </c>
      <c r="D405" s="113">
        <v>54953119</v>
      </c>
    </row>
    <row r="406" spans="1:4" ht="12.75">
      <c r="A406" s="71" t="s">
        <v>1514</v>
      </c>
      <c r="B406" s="69" t="s">
        <v>19</v>
      </c>
      <c r="C406" s="69" t="s">
        <v>474</v>
      </c>
      <c r="D406" s="113">
        <v>18806446</v>
      </c>
    </row>
    <row r="407" spans="1:4" ht="12.75">
      <c r="A407" s="71" t="s">
        <v>1515</v>
      </c>
      <c r="B407" s="69" t="s">
        <v>19</v>
      </c>
      <c r="C407" s="69" t="s">
        <v>475</v>
      </c>
      <c r="D407" s="113">
        <v>7227661</v>
      </c>
    </row>
    <row r="408" spans="1:4" ht="12.75">
      <c r="A408" s="71" t="s">
        <v>1516</v>
      </c>
      <c r="B408" s="69" t="s">
        <v>19</v>
      </c>
      <c r="C408" s="69" t="s">
        <v>476</v>
      </c>
      <c r="D408" s="113">
        <v>25951774</v>
      </c>
    </row>
    <row r="409" spans="1:4" ht="12.75">
      <c r="A409" s="71" t="s">
        <v>1517</v>
      </c>
      <c r="B409" s="69" t="s">
        <v>19</v>
      </c>
      <c r="C409" s="69" t="s">
        <v>477</v>
      </c>
      <c r="D409" s="113">
        <v>48387965</v>
      </c>
    </row>
    <row r="410" spans="1:4" ht="12.75">
      <c r="A410" s="71" t="s">
        <v>1518</v>
      </c>
      <c r="B410" s="69" t="s">
        <v>19</v>
      </c>
      <c r="C410" s="69" t="s">
        <v>478</v>
      </c>
      <c r="D410" s="113">
        <v>17576773</v>
      </c>
    </row>
    <row r="411" spans="1:4" ht="12.75">
      <c r="A411" s="71" t="s">
        <v>1519</v>
      </c>
      <c r="B411" s="69" t="s">
        <v>19</v>
      </c>
      <c r="C411" s="69" t="s">
        <v>479</v>
      </c>
      <c r="D411" s="113">
        <v>27049146</v>
      </c>
    </row>
    <row r="412" spans="1:4" ht="12.75">
      <c r="A412" s="71" t="s">
        <v>1520</v>
      </c>
      <c r="B412" s="69" t="s">
        <v>19</v>
      </c>
      <c r="C412" s="69" t="s">
        <v>480</v>
      </c>
      <c r="D412" s="113">
        <v>31202201</v>
      </c>
    </row>
    <row r="413" spans="1:4" ht="12.75">
      <c r="A413" s="71" t="s">
        <v>1521</v>
      </c>
      <c r="B413" s="69" t="s">
        <v>19</v>
      </c>
      <c r="C413" s="69" t="s">
        <v>481</v>
      </c>
      <c r="D413" s="113">
        <v>43838669</v>
      </c>
    </row>
    <row r="414" spans="1:4" ht="12.75">
      <c r="A414" s="71" t="s">
        <v>1522</v>
      </c>
      <c r="B414" s="69" t="s">
        <v>19</v>
      </c>
      <c r="C414" s="69" t="s">
        <v>482</v>
      </c>
      <c r="D414" s="113">
        <v>26556203</v>
      </c>
    </row>
    <row r="415" spans="1:4" ht="12.75">
      <c r="A415" s="71" t="s">
        <v>1523</v>
      </c>
      <c r="B415" s="69" t="s">
        <v>19</v>
      </c>
      <c r="C415" s="69" t="s">
        <v>483</v>
      </c>
      <c r="D415" s="113">
        <v>39142952</v>
      </c>
    </row>
    <row r="416" spans="1:4" ht="12.75">
      <c r="A416" s="71" t="s">
        <v>1524</v>
      </c>
      <c r="B416" s="69" t="s">
        <v>19</v>
      </c>
      <c r="C416" s="69" t="s">
        <v>484</v>
      </c>
      <c r="D416" s="113">
        <v>27699077</v>
      </c>
    </row>
    <row r="417" spans="1:4" ht="12.75">
      <c r="A417" s="71" t="s">
        <v>1525</v>
      </c>
      <c r="B417" s="69" t="s">
        <v>19</v>
      </c>
      <c r="C417" s="69" t="s">
        <v>485</v>
      </c>
      <c r="D417" s="113">
        <v>21151086</v>
      </c>
    </row>
    <row r="418" spans="1:4" ht="12.75">
      <c r="A418" s="71" t="s">
        <v>1526</v>
      </c>
      <c r="B418" s="69" t="s">
        <v>19</v>
      </c>
      <c r="C418" s="69" t="s">
        <v>486</v>
      </c>
      <c r="D418" s="113">
        <v>26560569</v>
      </c>
    </row>
    <row r="419" spans="1:4" ht="12.75">
      <c r="A419" s="71" t="s">
        <v>1527</v>
      </c>
      <c r="B419" s="69" t="s">
        <v>19</v>
      </c>
      <c r="C419" s="69" t="s">
        <v>487</v>
      </c>
      <c r="D419" s="113">
        <v>33748264</v>
      </c>
    </row>
    <row r="420" spans="1:4" ht="12.75">
      <c r="A420" s="71" t="s">
        <v>1528</v>
      </c>
      <c r="B420" s="69" t="s">
        <v>21</v>
      </c>
      <c r="C420" s="69" t="s">
        <v>488</v>
      </c>
      <c r="D420" s="113">
        <v>93213433</v>
      </c>
    </row>
    <row r="421" spans="1:4" ht="12.75">
      <c r="A421" s="71" t="s">
        <v>1529</v>
      </c>
      <c r="B421" s="69" t="s">
        <v>21</v>
      </c>
      <c r="C421" s="69" t="s">
        <v>284</v>
      </c>
      <c r="D421" s="113">
        <v>44991947</v>
      </c>
    </row>
    <row r="422" spans="1:4" ht="12.75">
      <c r="A422" s="71" t="s">
        <v>1530</v>
      </c>
      <c r="B422" s="69" t="s">
        <v>21</v>
      </c>
      <c r="C422" s="69" t="s">
        <v>489</v>
      </c>
      <c r="D422" s="113">
        <v>57044783</v>
      </c>
    </row>
    <row r="423" spans="1:4" ht="12.75">
      <c r="A423" s="71" t="s">
        <v>1531</v>
      </c>
      <c r="B423" s="69" t="s">
        <v>21</v>
      </c>
      <c r="C423" s="69" t="s">
        <v>490</v>
      </c>
      <c r="D423" s="113">
        <v>149305000</v>
      </c>
    </row>
    <row r="424" spans="1:4" ht="12.75">
      <c r="A424" s="71" t="s">
        <v>1532</v>
      </c>
      <c r="B424" s="69" t="s">
        <v>21</v>
      </c>
      <c r="C424" s="69" t="s">
        <v>491</v>
      </c>
      <c r="D424" s="113">
        <v>28150496</v>
      </c>
    </row>
    <row r="425" spans="1:4" ht="12.75">
      <c r="A425" s="71" t="s">
        <v>1533</v>
      </c>
      <c r="B425" s="69" t="s">
        <v>21</v>
      </c>
      <c r="C425" s="69" t="s">
        <v>492</v>
      </c>
      <c r="D425" s="113">
        <v>76293422</v>
      </c>
    </row>
    <row r="426" spans="1:4" ht="12.75">
      <c r="A426" s="71" t="s">
        <v>1534</v>
      </c>
      <c r="B426" s="69" t="s">
        <v>21</v>
      </c>
      <c r="C426" s="69" t="s">
        <v>493</v>
      </c>
      <c r="D426" s="113">
        <v>116871635</v>
      </c>
    </row>
    <row r="427" spans="1:4" ht="12.75">
      <c r="A427" s="71" t="s">
        <v>1535</v>
      </c>
      <c r="B427" s="69" t="s">
        <v>21</v>
      </c>
      <c r="C427" s="69" t="s">
        <v>494</v>
      </c>
      <c r="D427" s="113">
        <v>27730722</v>
      </c>
    </row>
    <row r="428" spans="1:4" ht="12.75">
      <c r="A428" s="71" t="s">
        <v>1536</v>
      </c>
      <c r="B428" s="69" t="s">
        <v>21</v>
      </c>
      <c r="C428" s="69" t="s">
        <v>495</v>
      </c>
      <c r="D428" s="113">
        <v>23224037</v>
      </c>
    </row>
    <row r="429" spans="1:4" ht="12.75">
      <c r="A429" s="71" t="s">
        <v>1537</v>
      </c>
      <c r="B429" s="69" t="s">
        <v>21</v>
      </c>
      <c r="C429" s="69" t="s">
        <v>496</v>
      </c>
      <c r="D429" s="113">
        <v>47076001</v>
      </c>
    </row>
    <row r="430" spans="1:4" ht="12.75">
      <c r="A430" s="71" t="s">
        <v>1538</v>
      </c>
      <c r="B430" s="69" t="s">
        <v>21</v>
      </c>
      <c r="C430" s="69" t="s">
        <v>497</v>
      </c>
      <c r="D430" s="113">
        <v>37663309</v>
      </c>
    </row>
    <row r="431" spans="1:4" ht="12.75">
      <c r="A431" s="71" t="s">
        <v>1539</v>
      </c>
      <c r="B431" s="69" t="s">
        <v>21</v>
      </c>
      <c r="C431" s="69" t="s">
        <v>498</v>
      </c>
      <c r="D431" s="113">
        <v>110605781</v>
      </c>
    </row>
    <row r="432" spans="1:4" ht="12.75">
      <c r="A432" s="71" t="s">
        <v>1540</v>
      </c>
      <c r="B432" s="69" t="s">
        <v>21</v>
      </c>
      <c r="C432" s="69" t="s">
        <v>499</v>
      </c>
      <c r="D432" s="113">
        <v>67303608</v>
      </c>
    </row>
    <row r="433" spans="1:4" ht="12.75">
      <c r="A433" s="71" t="s">
        <v>1541</v>
      </c>
      <c r="B433" s="69" t="s">
        <v>21</v>
      </c>
      <c r="C433" s="69" t="s">
        <v>500</v>
      </c>
      <c r="D433" s="113">
        <v>121373077</v>
      </c>
    </row>
    <row r="434" spans="1:4" ht="12.75">
      <c r="A434" s="71" t="s">
        <v>1542</v>
      </c>
      <c r="B434" s="69" t="s">
        <v>21</v>
      </c>
      <c r="C434" s="69" t="s">
        <v>501</v>
      </c>
      <c r="D434" s="113">
        <v>58384076</v>
      </c>
    </row>
    <row r="435" spans="1:4" ht="12.75">
      <c r="A435" s="71" t="s">
        <v>1543</v>
      </c>
      <c r="B435" s="69" t="s">
        <v>21</v>
      </c>
      <c r="C435" s="69" t="s">
        <v>502</v>
      </c>
      <c r="D435" s="113">
        <v>56344215</v>
      </c>
    </row>
    <row r="436" spans="1:4" ht="12.75">
      <c r="A436" s="71" t="s">
        <v>1544</v>
      </c>
      <c r="B436" s="69" t="s">
        <v>21</v>
      </c>
      <c r="C436" s="69" t="s">
        <v>503</v>
      </c>
      <c r="D436" s="113">
        <v>79266395</v>
      </c>
    </row>
    <row r="437" spans="1:4" ht="12.75">
      <c r="A437" s="71" t="s">
        <v>1545</v>
      </c>
      <c r="B437" s="69" t="s">
        <v>21</v>
      </c>
      <c r="C437" s="69" t="s">
        <v>504</v>
      </c>
      <c r="D437" s="113">
        <v>34152476</v>
      </c>
    </row>
    <row r="438" spans="1:4" ht="12.75">
      <c r="A438" s="71" t="s">
        <v>1546</v>
      </c>
      <c r="B438" s="69" t="s">
        <v>21</v>
      </c>
      <c r="C438" s="69" t="s">
        <v>505</v>
      </c>
      <c r="D438" s="113">
        <v>46409162</v>
      </c>
    </row>
    <row r="439" spans="1:4" ht="12.75">
      <c r="A439" s="71" t="s">
        <v>1547</v>
      </c>
      <c r="B439" s="69" t="s">
        <v>21</v>
      </c>
      <c r="C439" s="69" t="s">
        <v>506</v>
      </c>
      <c r="D439" s="113">
        <v>77126178</v>
      </c>
    </row>
    <row r="440" spans="1:4" ht="12.75">
      <c r="A440" s="71" t="s">
        <v>1548</v>
      </c>
      <c r="B440" s="69" t="s">
        <v>21</v>
      </c>
      <c r="C440" s="69" t="s">
        <v>507</v>
      </c>
      <c r="D440" s="113">
        <v>76300709</v>
      </c>
    </row>
    <row r="441" spans="1:4" ht="12.75">
      <c r="A441" s="71" t="s">
        <v>1549</v>
      </c>
      <c r="B441" s="69" t="s">
        <v>21</v>
      </c>
      <c r="C441" s="69" t="s">
        <v>179</v>
      </c>
      <c r="D441" s="113">
        <v>57839975</v>
      </c>
    </row>
    <row r="442" spans="1:4" ht="12.75">
      <c r="A442" s="71" t="s">
        <v>1550</v>
      </c>
      <c r="B442" s="69" t="s">
        <v>21</v>
      </c>
      <c r="C442" s="69" t="s">
        <v>508</v>
      </c>
      <c r="D442" s="113">
        <v>76154071</v>
      </c>
    </row>
    <row r="443" spans="1:4" ht="12.75">
      <c r="A443" s="72" t="s">
        <v>1551</v>
      </c>
      <c r="B443" s="69" t="s">
        <v>21</v>
      </c>
      <c r="C443" s="69" t="s">
        <v>1552</v>
      </c>
      <c r="D443" s="113">
        <v>155407722</v>
      </c>
    </row>
    <row r="444" spans="1:4" ht="12.75">
      <c r="A444" s="71" t="s">
        <v>1553</v>
      </c>
      <c r="B444" s="69" t="s">
        <v>21</v>
      </c>
      <c r="C444" s="69" t="s">
        <v>509</v>
      </c>
      <c r="D444" s="113">
        <v>152864913</v>
      </c>
    </row>
    <row r="445" spans="1:4" ht="12.75">
      <c r="A445" s="71" t="s">
        <v>1554</v>
      </c>
      <c r="B445" s="69" t="s">
        <v>21</v>
      </c>
      <c r="C445" s="69" t="s">
        <v>510</v>
      </c>
      <c r="D445" s="113">
        <v>86360670</v>
      </c>
    </row>
    <row r="446" spans="1:4" ht="12.75">
      <c r="A446" s="71" t="s">
        <v>1555</v>
      </c>
      <c r="B446" s="69" t="s">
        <v>23</v>
      </c>
      <c r="C446" s="69" t="s">
        <v>511</v>
      </c>
      <c r="D446" s="113">
        <v>12745581</v>
      </c>
    </row>
    <row r="447" spans="1:4" ht="12.75">
      <c r="A447" s="71" t="s">
        <v>1556</v>
      </c>
      <c r="B447" s="69" t="s">
        <v>23</v>
      </c>
      <c r="C447" s="69" t="s">
        <v>512</v>
      </c>
      <c r="D447" s="113">
        <v>7327630</v>
      </c>
    </row>
    <row r="448" spans="1:4" ht="12.75">
      <c r="A448" s="71" t="s">
        <v>1557</v>
      </c>
      <c r="B448" s="69" t="s">
        <v>23</v>
      </c>
      <c r="C448" s="69" t="s">
        <v>513</v>
      </c>
      <c r="D448" s="113">
        <v>12180109</v>
      </c>
    </row>
    <row r="449" spans="1:4" ht="12.75">
      <c r="A449" s="71" t="s">
        <v>1558</v>
      </c>
      <c r="B449" s="69" t="s">
        <v>23</v>
      </c>
      <c r="C449" s="69" t="s">
        <v>514</v>
      </c>
      <c r="D449" s="113">
        <v>19855867</v>
      </c>
    </row>
    <row r="450" spans="1:4" ht="12.75">
      <c r="A450" s="71" t="s">
        <v>1559</v>
      </c>
      <c r="B450" s="69" t="s">
        <v>23</v>
      </c>
      <c r="C450" s="69" t="s">
        <v>515</v>
      </c>
      <c r="D450" s="113">
        <v>15464058</v>
      </c>
    </row>
    <row r="451" spans="1:4" ht="12.75">
      <c r="A451" s="71" t="s">
        <v>1560</v>
      </c>
      <c r="B451" s="69" t="s">
        <v>23</v>
      </c>
      <c r="C451" s="69" t="s">
        <v>516</v>
      </c>
      <c r="D451" s="113">
        <v>3403127</v>
      </c>
    </row>
    <row r="452" spans="1:4" ht="12.75">
      <c r="A452" s="71" t="s">
        <v>1561</v>
      </c>
      <c r="B452" s="69" t="s">
        <v>23</v>
      </c>
      <c r="C452" s="69" t="s">
        <v>517</v>
      </c>
      <c r="D452" s="113">
        <v>3251847</v>
      </c>
    </row>
    <row r="453" spans="1:4" ht="12.75">
      <c r="A453" s="71" t="s">
        <v>1562</v>
      </c>
      <c r="B453" s="69" t="s">
        <v>23</v>
      </c>
      <c r="C453" s="69" t="s">
        <v>518</v>
      </c>
      <c r="D453" s="113">
        <v>9536265</v>
      </c>
    </row>
    <row r="454" spans="1:4" ht="12.75">
      <c r="A454" s="71" t="s">
        <v>1563</v>
      </c>
      <c r="B454" s="69" t="s">
        <v>23</v>
      </c>
      <c r="C454" s="69" t="s">
        <v>519</v>
      </c>
      <c r="D454" s="113">
        <v>6634716</v>
      </c>
    </row>
    <row r="455" spans="1:4" ht="12.75">
      <c r="A455" s="71" t="s">
        <v>1564</v>
      </c>
      <c r="B455" s="69" t="s">
        <v>23</v>
      </c>
      <c r="C455" s="69" t="s">
        <v>520</v>
      </c>
      <c r="D455" s="113">
        <v>8553965</v>
      </c>
    </row>
    <row r="456" spans="1:4" ht="12.75">
      <c r="A456" s="71" t="s">
        <v>1565</v>
      </c>
      <c r="B456" s="69" t="s">
        <v>23</v>
      </c>
      <c r="C456" s="69" t="s">
        <v>521</v>
      </c>
      <c r="D456" s="113">
        <v>47819376</v>
      </c>
    </row>
    <row r="457" spans="1:4" ht="12.75">
      <c r="A457" s="71" t="s">
        <v>1566</v>
      </c>
      <c r="B457" s="69" t="s">
        <v>23</v>
      </c>
      <c r="C457" s="69" t="s">
        <v>522</v>
      </c>
      <c r="D457" s="113">
        <v>22037303</v>
      </c>
    </row>
    <row r="458" spans="1:4" ht="12.75">
      <c r="A458" s="71" t="s">
        <v>1567</v>
      </c>
      <c r="B458" s="69" t="s">
        <v>23</v>
      </c>
      <c r="C458" s="69" t="s">
        <v>523</v>
      </c>
      <c r="D458" s="113">
        <v>20722486</v>
      </c>
    </row>
    <row r="459" spans="1:4" ht="12.75">
      <c r="A459" s="71" t="s">
        <v>1568</v>
      </c>
      <c r="B459" s="69" t="s">
        <v>23</v>
      </c>
      <c r="C459" s="69" t="s">
        <v>524</v>
      </c>
      <c r="D459" s="113">
        <v>8269300</v>
      </c>
    </row>
    <row r="460" spans="1:4" ht="12.75">
      <c r="A460" s="71" t="s">
        <v>1569</v>
      </c>
      <c r="B460" s="69" t="s">
        <v>23</v>
      </c>
      <c r="C460" s="69" t="s">
        <v>525</v>
      </c>
      <c r="D460" s="113">
        <v>5737995</v>
      </c>
    </row>
    <row r="461" spans="1:4" ht="12.75">
      <c r="A461" s="71" t="s">
        <v>1570</v>
      </c>
      <c r="B461" s="69" t="s">
        <v>23</v>
      </c>
      <c r="C461" s="69" t="s">
        <v>526</v>
      </c>
      <c r="D461" s="113">
        <v>78739567</v>
      </c>
    </row>
    <row r="462" spans="1:4" ht="12.75">
      <c r="A462" s="71" t="s">
        <v>1571</v>
      </c>
      <c r="B462" s="69" t="s">
        <v>23</v>
      </c>
      <c r="C462" s="69" t="s">
        <v>527</v>
      </c>
      <c r="D462" s="113">
        <v>10095729</v>
      </c>
    </row>
    <row r="463" spans="1:4" ht="12.75">
      <c r="A463" s="71" t="s">
        <v>1572</v>
      </c>
      <c r="B463" s="69" t="s">
        <v>23</v>
      </c>
      <c r="C463" s="69" t="s">
        <v>528</v>
      </c>
      <c r="D463" s="113">
        <v>14593693</v>
      </c>
    </row>
    <row r="464" spans="1:4" ht="12.75">
      <c r="A464" s="71" t="s">
        <v>1573</v>
      </c>
      <c r="B464" s="69" t="s">
        <v>23</v>
      </c>
      <c r="C464" s="69" t="s">
        <v>529</v>
      </c>
      <c r="D464" s="113">
        <v>27149719</v>
      </c>
    </row>
    <row r="465" spans="1:4" ht="12.75">
      <c r="A465" s="71" t="s">
        <v>1574</v>
      </c>
      <c r="B465" s="69" t="s">
        <v>23</v>
      </c>
      <c r="C465" s="69" t="s">
        <v>530</v>
      </c>
      <c r="D465" s="113">
        <v>19009715</v>
      </c>
    </row>
    <row r="466" spans="1:4" ht="12.75">
      <c r="A466" s="71" t="s">
        <v>1575</v>
      </c>
      <c r="B466" s="69" t="s">
        <v>23</v>
      </c>
      <c r="C466" s="69" t="s">
        <v>531</v>
      </c>
      <c r="D466" s="113">
        <v>17250836</v>
      </c>
    </row>
    <row r="467" spans="1:4" ht="12.75">
      <c r="A467" s="71" t="s">
        <v>1576</v>
      </c>
      <c r="B467" s="69" t="s">
        <v>23</v>
      </c>
      <c r="C467" s="69" t="s">
        <v>532</v>
      </c>
      <c r="D467" s="113">
        <v>8612044</v>
      </c>
    </row>
    <row r="468" spans="1:4" ht="12.75">
      <c r="A468" s="71" t="s">
        <v>1577</v>
      </c>
      <c r="B468" s="69" t="s">
        <v>23</v>
      </c>
      <c r="C468" s="69" t="s">
        <v>533</v>
      </c>
      <c r="D468" s="113">
        <v>28139068</v>
      </c>
    </row>
    <row r="469" spans="1:4" ht="12.75">
      <c r="A469" s="71" t="s">
        <v>1578</v>
      </c>
      <c r="B469" s="69" t="s">
        <v>23</v>
      </c>
      <c r="C469" s="69" t="s">
        <v>246</v>
      </c>
      <c r="D469" s="113">
        <v>7672552</v>
      </c>
    </row>
    <row r="470" spans="1:4" ht="12.75">
      <c r="A470" s="71" t="s">
        <v>1579</v>
      </c>
      <c r="B470" s="69" t="s">
        <v>23</v>
      </c>
      <c r="C470" s="69" t="s">
        <v>534</v>
      </c>
      <c r="D470" s="113">
        <v>13122297</v>
      </c>
    </row>
    <row r="471" spans="1:4" ht="12.75">
      <c r="A471" s="71" t="s">
        <v>1580</v>
      </c>
      <c r="B471" s="69" t="s">
        <v>23</v>
      </c>
      <c r="C471" s="69" t="s">
        <v>535</v>
      </c>
      <c r="D471" s="113">
        <v>112316755</v>
      </c>
    </row>
    <row r="472" spans="1:4" ht="12.75">
      <c r="A472" s="71" t="s">
        <v>1581</v>
      </c>
      <c r="B472" s="69" t="s">
        <v>23</v>
      </c>
      <c r="C472" s="69" t="s">
        <v>536</v>
      </c>
      <c r="D472" s="113">
        <v>13020259</v>
      </c>
    </row>
    <row r="473" spans="1:4" ht="12.75">
      <c r="A473" s="71" t="s">
        <v>1582</v>
      </c>
      <c r="B473" s="69" t="s">
        <v>23</v>
      </c>
      <c r="C473" s="69" t="s">
        <v>537</v>
      </c>
      <c r="D473" s="113">
        <v>9011498</v>
      </c>
    </row>
    <row r="474" spans="1:4" ht="12.75">
      <c r="A474" s="71" t="s">
        <v>1583</v>
      </c>
      <c r="B474" s="69" t="s">
        <v>23</v>
      </c>
      <c r="C474" s="69" t="s">
        <v>538</v>
      </c>
      <c r="D474" s="113">
        <v>49564658</v>
      </c>
    </row>
    <row r="475" spans="1:4" ht="12.75">
      <c r="A475" s="71" t="s">
        <v>1584</v>
      </c>
      <c r="B475" s="69" t="s">
        <v>23</v>
      </c>
      <c r="C475" s="69" t="s">
        <v>539</v>
      </c>
      <c r="D475" s="113">
        <v>7844113</v>
      </c>
    </row>
    <row r="476" spans="1:4" ht="12.75">
      <c r="A476" s="71" t="s">
        <v>1585</v>
      </c>
      <c r="B476" s="69" t="s">
        <v>23</v>
      </c>
      <c r="C476" s="69" t="s">
        <v>540</v>
      </c>
      <c r="D476" s="113">
        <v>7950095</v>
      </c>
    </row>
    <row r="477" spans="1:4" ht="12.75">
      <c r="A477" s="71" t="s">
        <v>1586</v>
      </c>
      <c r="B477" s="69" t="s">
        <v>23</v>
      </c>
      <c r="C477" s="69" t="s">
        <v>541</v>
      </c>
      <c r="D477" s="113">
        <v>11938340</v>
      </c>
    </row>
    <row r="478" spans="1:4" ht="12.75">
      <c r="A478" s="71" t="s">
        <v>1587</v>
      </c>
      <c r="B478" s="69" t="s">
        <v>23</v>
      </c>
      <c r="C478" s="69" t="s">
        <v>542</v>
      </c>
      <c r="D478" s="113">
        <v>14215263</v>
      </c>
    </row>
    <row r="479" spans="1:4" ht="12.75">
      <c r="A479" s="71" t="s">
        <v>1588</v>
      </c>
      <c r="B479" s="69" t="s">
        <v>23</v>
      </c>
      <c r="C479" s="69" t="s">
        <v>543</v>
      </c>
      <c r="D479" s="113">
        <v>4043474</v>
      </c>
    </row>
    <row r="480" spans="1:4" ht="12.75">
      <c r="A480" s="71" t="s">
        <v>1589</v>
      </c>
      <c r="B480" s="69" t="s">
        <v>23</v>
      </c>
      <c r="C480" s="69" t="s">
        <v>144</v>
      </c>
      <c r="D480" s="113">
        <v>8304302</v>
      </c>
    </row>
    <row r="481" spans="1:4" ht="12.75">
      <c r="A481" s="71" t="s">
        <v>1590</v>
      </c>
      <c r="B481" s="69" t="s">
        <v>23</v>
      </c>
      <c r="C481" s="69" t="s">
        <v>544</v>
      </c>
      <c r="D481" s="113">
        <v>15194612</v>
      </c>
    </row>
    <row r="482" spans="1:4" ht="12.75">
      <c r="A482" s="71" t="s">
        <v>1591</v>
      </c>
      <c r="B482" s="69" t="s">
        <v>23</v>
      </c>
      <c r="C482" s="69" t="s">
        <v>545</v>
      </c>
      <c r="D482" s="113">
        <v>30292915</v>
      </c>
    </row>
    <row r="483" spans="1:4" ht="12.75">
      <c r="A483" s="71" t="s">
        <v>1592</v>
      </c>
      <c r="B483" s="69" t="s">
        <v>23</v>
      </c>
      <c r="C483" s="69" t="s">
        <v>546</v>
      </c>
      <c r="D483" s="113">
        <v>20377035</v>
      </c>
    </row>
    <row r="484" spans="1:4" ht="12.75">
      <c r="A484" s="71" t="s">
        <v>1593</v>
      </c>
      <c r="B484" s="69" t="s">
        <v>23</v>
      </c>
      <c r="C484" s="69" t="s">
        <v>547</v>
      </c>
      <c r="D484" s="113">
        <v>4418134</v>
      </c>
    </row>
    <row r="485" spans="1:4" ht="12.75">
      <c r="A485" s="71" t="s">
        <v>1594</v>
      </c>
      <c r="B485" s="69" t="s">
        <v>23</v>
      </c>
      <c r="C485" s="69" t="s">
        <v>548</v>
      </c>
      <c r="D485" s="113">
        <v>6619511</v>
      </c>
    </row>
    <row r="486" spans="1:4" ht="12.75">
      <c r="A486" s="71" t="s">
        <v>1595</v>
      </c>
      <c r="B486" s="69" t="s">
        <v>23</v>
      </c>
      <c r="C486" s="69" t="s">
        <v>549</v>
      </c>
      <c r="D486" s="113">
        <v>5072672</v>
      </c>
    </row>
    <row r="487" spans="1:4" ht="12.75">
      <c r="A487" s="71" t="s">
        <v>1596</v>
      </c>
      <c r="B487" s="69" t="s">
        <v>23</v>
      </c>
      <c r="C487" s="69" t="s">
        <v>550</v>
      </c>
      <c r="D487" s="113">
        <v>7107926</v>
      </c>
    </row>
    <row r="488" spans="1:4" ht="12.75">
      <c r="A488" s="71" t="s">
        <v>1597</v>
      </c>
      <c r="B488" s="69" t="s">
        <v>23</v>
      </c>
      <c r="C488" s="69" t="s">
        <v>551</v>
      </c>
      <c r="D488" s="113">
        <v>5736471</v>
      </c>
    </row>
    <row r="489" spans="1:4" ht="12.75">
      <c r="A489" s="71" t="s">
        <v>1598</v>
      </c>
      <c r="B489" s="69" t="s">
        <v>23</v>
      </c>
      <c r="C489" s="69" t="s">
        <v>552</v>
      </c>
      <c r="D489" s="113">
        <v>4035295</v>
      </c>
    </row>
    <row r="490" spans="1:4" ht="12.75">
      <c r="A490" s="71" t="s">
        <v>1599</v>
      </c>
      <c r="B490" s="69" t="s">
        <v>23</v>
      </c>
      <c r="C490" s="69" t="s">
        <v>553</v>
      </c>
      <c r="D490" s="113">
        <v>10497084</v>
      </c>
    </row>
    <row r="491" spans="1:4" ht="12.75">
      <c r="A491" s="71" t="s">
        <v>1600</v>
      </c>
      <c r="B491" s="69" t="s">
        <v>23</v>
      </c>
      <c r="C491" s="69" t="s">
        <v>554</v>
      </c>
      <c r="D491" s="113">
        <v>20425749</v>
      </c>
    </row>
    <row r="492" spans="1:4" ht="12.75">
      <c r="A492" s="71" t="s">
        <v>1601</v>
      </c>
      <c r="B492" s="69" t="s">
        <v>23</v>
      </c>
      <c r="C492" s="69" t="s">
        <v>555</v>
      </c>
      <c r="D492" s="113">
        <v>30753367</v>
      </c>
    </row>
    <row r="493" spans="1:4" ht="12.75">
      <c r="A493" s="71" t="s">
        <v>1602</v>
      </c>
      <c r="B493" s="69" t="s">
        <v>23</v>
      </c>
      <c r="C493" s="69" t="s">
        <v>556</v>
      </c>
      <c r="D493" s="113">
        <v>13289799</v>
      </c>
    </row>
    <row r="494" spans="1:4" ht="12.75">
      <c r="A494" s="71" t="s">
        <v>1603</v>
      </c>
      <c r="B494" s="69" t="s">
        <v>23</v>
      </c>
      <c r="C494" s="69" t="s">
        <v>557</v>
      </c>
      <c r="D494" s="113">
        <v>11818065</v>
      </c>
    </row>
    <row r="495" spans="1:4" ht="12.75">
      <c r="A495" s="71" t="s">
        <v>1604</v>
      </c>
      <c r="B495" s="69" t="s">
        <v>23</v>
      </c>
      <c r="C495" s="69" t="s">
        <v>443</v>
      </c>
      <c r="D495" s="113">
        <v>19352616</v>
      </c>
    </row>
    <row r="496" spans="1:4" ht="12.75">
      <c r="A496" s="71" t="s">
        <v>1605</v>
      </c>
      <c r="B496" s="69" t="s">
        <v>23</v>
      </c>
      <c r="C496" s="69" t="s">
        <v>558</v>
      </c>
      <c r="D496" s="113">
        <v>10992466</v>
      </c>
    </row>
    <row r="497" spans="1:4" ht="12.75">
      <c r="A497" s="71" t="s">
        <v>1606</v>
      </c>
      <c r="B497" s="69" t="s">
        <v>23</v>
      </c>
      <c r="C497" s="69" t="s">
        <v>559</v>
      </c>
      <c r="D497" s="113">
        <v>9862271</v>
      </c>
    </row>
    <row r="498" spans="1:4" ht="12.75">
      <c r="A498" s="71" t="s">
        <v>1607</v>
      </c>
      <c r="B498" s="69" t="s">
        <v>23</v>
      </c>
      <c r="C498" s="69" t="s">
        <v>560</v>
      </c>
      <c r="D498" s="113">
        <v>56362071</v>
      </c>
    </row>
    <row r="499" spans="1:4" ht="12.75">
      <c r="A499" s="71" t="s">
        <v>1608</v>
      </c>
      <c r="B499" s="69" t="s">
        <v>23</v>
      </c>
      <c r="C499" s="69" t="s">
        <v>561</v>
      </c>
      <c r="D499" s="113">
        <v>5451842</v>
      </c>
    </row>
    <row r="500" spans="1:4" ht="12.75">
      <c r="A500" s="71" t="s">
        <v>1609</v>
      </c>
      <c r="B500" s="69" t="s">
        <v>23</v>
      </c>
      <c r="C500" s="69" t="s">
        <v>562</v>
      </c>
      <c r="D500" s="113">
        <v>13185288</v>
      </c>
    </row>
    <row r="501" spans="1:4" ht="12.75">
      <c r="A501" s="71" t="s">
        <v>1610</v>
      </c>
      <c r="B501" s="69" t="s">
        <v>23</v>
      </c>
      <c r="C501" s="69" t="s">
        <v>563</v>
      </c>
      <c r="D501" s="113">
        <v>55711336</v>
      </c>
    </row>
    <row r="502" spans="1:4" ht="12.75">
      <c r="A502" s="71" t="s">
        <v>1611</v>
      </c>
      <c r="B502" s="69" t="s">
        <v>23</v>
      </c>
      <c r="C502" s="69" t="s">
        <v>564</v>
      </c>
      <c r="D502" s="113">
        <v>3517290</v>
      </c>
    </row>
    <row r="503" spans="1:4" ht="12.75">
      <c r="A503" s="71" t="s">
        <v>1612</v>
      </c>
      <c r="B503" s="69" t="s">
        <v>23</v>
      </c>
      <c r="C503" s="69" t="s">
        <v>565</v>
      </c>
      <c r="D503" s="113">
        <v>15004969</v>
      </c>
    </row>
    <row r="504" spans="1:4" ht="12.75">
      <c r="A504" s="71" t="s">
        <v>1613</v>
      </c>
      <c r="B504" s="69" t="s">
        <v>23</v>
      </c>
      <c r="C504" s="69" t="s">
        <v>566</v>
      </c>
      <c r="D504" s="113">
        <v>7573912</v>
      </c>
    </row>
    <row r="505" spans="1:4" ht="12.75">
      <c r="A505" s="71" t="s">
        <v>1614</v>
      </c>
      <c r="B505" s="69" t="s">
        <v>23</v>
      </c>
      <c r="C505" s="69" t="s">
        <v>567</v>
      </c>
      <c r="D505" s="113">
        <v>4880835</v>
      </c>
    </row>
    <row r="506" spans="1:4" ht="12.75">
      <c r="A506" s="71" t="s">
        <v>1615</v>
      </c>
      <c r="B506" s="69" t="s">
        <v>23</v>
      </c>
      <c r="C506" s="69" t="s">
        <v>568</v>
      </c>
      <c r="D506" s="113">
        <v>8052114</v>
      </c>
    </row>
    <row r="507" spans="1:4" ht="12.75">
      <c r="A507" s="71" t="s">
        <v>1616</v>
      </c>
      <c r="B507" s="69" t="s">
        <v>23</v>
      </c>
      <c r="C507" s="69" t="s">
        <v>569</v>
      </c>
      <c r="D507" s="113">
        <v>5334412</v>
      </c>
    </row>
    <row r="508" spans="1:4" ht="12.75">
      <c r="A508" s="71" t="s">
        <v>1617</v>
      </c>
      <c r="B508" s="69" t="s">
        <v>23</v>
      </c>
      <c r="C508" s="69" t="s">
        <v>570</v>
      </c>
      <c r="D508" s="113">
        <v>34449291</v>
      </c>
    </row>
    <row r="509" spans="1:4" ht="12.75">
      <c r="A509" s="71" t="s">
        <v>1618</v>
      </c>
      <c r="B509" s="69" t="s">
        <v>23</v>
      </c>
      <c r="C509" s="69" t="s">
        <v>571</v>
      </c>
      <c r="D509" s="113">
        <v>10030583</v>
      </c>
    </row>
    <row r="510" spans="1:4" ht="12.75">
      <c r="A510" s="71" t="s">
        <v>1619</v>
      </c>
      <c r="B510" s="69" t="s">
        <v>23</v>
      </c>
      <c r="C510" s="69" t="s">
        <v>572</v>
      </c>
      <c r="D510" s="113">
        <v>7039188</v>
      </c>
    </row>
    <row r="511" spans="1:4" ht="12.75">
      <c r="A511" s="71" t="s">
        <v>1620</v>
      </c>
      <c r="B511" s="69" t="s">
        <v>23</v>
      </c>
      <c r="C511" s="69" t="s">
        <v>573</v>
      </c>
      <c r="D511" s="113">
        <v>9032739</v>
      </c>
    </row>
    <row r="512" spans="1:4" ht="12.75">
      <c r="A512" s="71" t="s">
        <v>1621</v>
      </c>
      <c r="B512" s="69" t="s">
        <v>23</v>
      </c>
      <c r="C512" s="69" t="s">
        <v>574</v>
      </c>
      <c r="D512" s="113">
        <v>16866860</v>
      </c>
    </row>
    <row r="513" spans="1:4" ht="12.75">
      <c r="A513" s="71" t="s">
        <v>1622</v>
      </c>
      <c r="B513" s="69" t="s">
        <v>23</v>
      </c>
      <c r="C513" s="69" t="s">
        <v>575</v>
      </c>
      <c r="D513" s="113">
        <v>19967294</v>
      </c>
    </row>
    <row r="514" spans="1:4" ht="12.75">
      <c r="A514" s="71" t="s">
        <v>1623</v>
      </c>
      <c r="B514" s="69" t="s">
        <v>23</v>
      </c>
      <c r="C514" s="69" t="s">
        <v>576</v>
      </c>
      <c r="D514" s="113">
        <v>4397785</v>
      </c>
    </row>
    <row r="515" spans="1:4" ht="12.75">
      <c r="A515" s="71" t="s">
        <v>1624</v>
      </c>
      <c r="B515" s="69" t="s">
        <v>23</v>
      </c>
      <c r="C515" s="69" t="s">
        <v>577</v>
      </c>
      <c r="D515" s="113">
        <v>5535039</v>
      </c>
    </row>
    <row r="516" spans="1:4" ht="12.75">
      <c r="A516" s="71" t="s">
        <v>1625</v>
      </c>
      <c r="B516" s="69" t="s">
        <v>23</v>
      </c>
      <c r="C516" s="69" t="s">
        <v>578</v>
      </c>
      <c r="D516" s="113">
        <v>9681218</v>
      </c>
    </row>
    <row r="517" spans="1:4" ht="12.75">
      <c r="A517" s="71" t="s">
        <v>1626</v>
      </c>
      <c r="B517" s="69" t="s">
        <v>23</v>
      </c>
      <c r="C517" s="69" t="s">
        <v>579</v>
      </c>
      <c r="D517" s="113">
        <v>12012663</v>
      </c>
    </row>
    <row r="518" spans="1:4" ht="12.75">
      <c r="A518" s="71" t="s">
        <v>1627</v>
      </c>
      <c r="B518" s="69" t="s">
        <v>23</v>
      </c>
      <c r="C518" s="69" t="s">
        <v>580</v>
      </c>
      <c r="D518" s="113">
        <v>9158793</v>
      </c>
    </row>
    <row r="519" spans="1:4" ht="12.75">
      <c r="A519" s="71" t="s">
        <v>1628</v>
      </c>
      <c r="B519" s="69" t="s">
        <v>23</v>
      </c>
      <c r="C519" s="69" t="s">
        <v>581</v>
      </c>
      <c r="D519" s="113">
        <v>9586333</v>
      </c>
    </row>
    <row r="520" spans="1:4" ht="12.75">
      <c r="A520" s="71" t="s">
        <v>1629</v>
      </c>
      <c r="B520" s="69" t="s">
        <v>23</v>
      </c>
      <c r="C520" s="69" t="s">
        <v>582</v>
      </c>
      <c r="D520" s="113">
        <v>14735625</v>
      </c>
    </row>
    <row r="521" spans="1:4" ht="12.75">
      <c r="A521" s="71" t="s">
        <v>1630</v>
      </c>
      <c r="B521" s="69" t="s">
        <v>23</v>
      </c>
      <c r="C521" s="69" t="s">
        <v>583</v>
      </c>
      <c r="D521" s="113">
        <v>14097235</v>
      </c>
    </row>
    <row r="522" spans="1:4" ht="12.75">
      <c r="A522" s="71" t="s">
        <v>1631</v>
      </c>
      <c r="B522" s="69" t="s">
        <v>23</v>
      </c>
      <c r="C522" s="69" t="s">
        <v>584</v>
      </c>
      <c r="D522" s="113">
        <v>6672956</v>
      </c>
    </row>
    <row r="523" spans="1:4" ht="12.75">
      <c r="A523" s="71" t="s">
        <v>1632</v>
      </c>
      <c r="B523" s="69" t="s">
        <v>23</v>
      </c>
      <c r="C523" s="69" t="s">
        <v>180</v>
      </c>
      <c r="D523" s="113">
        <v>9741766</v>
      </c>
    </row>
    <row r="524" spans="1:4" ht="12.75">
      <c r="A524" s="71" t="s">
        <v>1633</v>
      </c>
      <c r="B524" s="69" t="s">
        <v>23</v>
      </c>
      <c r="C524" s="69" t="s">
        <v>585</v>
      </c>
      <c r="D524" s="113">
        <v>12418534</v>
      </c>
    </row>
    <row r="525" spans="1:4" ht="12.75">
      <c r="A525" s="71" t="s">
        <v>1634</v>
      </c>
      <c r="B525" s="69" t="s">
        <v>23</v>
      </c>
      <c r="C525" s="69" t="s">
        <v>586</v>
      </c>
      <c r="D525" s="113">
        <v>14788218</v>
      </c>
    </row>
    <row r="526" spans="1:4" ht="12.75">
      <c r="A526" s="71" t="s">
        <v>1635</v>
      </c>
      <c r="B526" s="69" t="s">
        <v>23</v>
      </c>
      <c r="C526" s="69" t="s">
        <v>587</v>
      </c>
      <c r="D526" s="113">
        <v>12002801</v>
      </c>
    </row>
    <row r="527" spans="1:4" ht="12.75">
      <c r="A527" s="71" t="s">
        <v>1636</v>
      </c>
      <c r="B527" s="69" t="s">
        <v>23</v>
      </c>
      <c r="C527" s="69" t="s">
        <v>588</v>
      </c>
      <c r="D527" s="113">
        <v>32005143</v>
      </c>
    </row>
    <row r="528" spans="1:4" ht="12.75">
      <c r="A528" s="71" t="s">
        <v>1637</v>
      </c>
      <c r="B528" s="69" t="s">
        <v>23</v>
      </c>
      <c r="C528" s="69" t="s">
        <v>589</v>
      </c>
      <c r="D528" s="113">
        <v>26322369</v>
      </c>
    </row>
    <row r="529" spans="1:4" ht="12.75">
      <c r="A529" s="71" t="s">
        <v>1638</v>
      </c>
      <c r="B529" s="69" t="s">
        <v>23</v>
      </c>
      <c r="C529" s="69" t="s">
        <v>590</v>
      </c>
      <c r="D529" s="113">
        <v>15192488</v>
      </c>
    </row>
    <row r="530" spans="1:4" ht="12.75">
      <c r="A530" s="71" t="s">
        <v>1639</v>
      </c>
      <c r="B530" s="69" t="s">
        <v>23</v>
      </c>
      <c r="C530" s="69" t="s">
        <v>591</v>
      </c>
      <c r="D530" s="113">
        <v>21929799</v>
      </c>
    </row>
    <row r="531" spans="1:4" ht="12.75">
      <c r="A531" s="71" t="s">
        <v>1640</v>
      </c>
      <c r="B531" s="69" t="s">
        <v>23</v>
      </c>
      <c r="C531" s="69" t="s">
        <v>592</v>
      </c>
      <c r="D531" s="113">
        <v>14908371</v>
      </c>
    </row>
    <row r="532" spans="1:4" ht="12.75">
      <c r="A532" s="71" t="s">
        <v>1641</v>
      </c>
      <c r="B532" s="69" t="s">
        <v>23</v>
      </c>
      <c r="C532" s="69" t="s">
        <v>593</v>
      </c>
      <c r="D532" s="113">
        <v>17431526</v>
      </c>
    </row>
    <row r="533" spans="1:4" ht="12.75">
      <c r="A533" s="71" t="s">
        <v>1642</v>
      </c>
      <c r="B533" s="69" t="s">
        <v>23</v>
      </c>
      <c r="C533" s="69" t="s">
        <v>594</v>
      </c>
      <c r="D533" s="113">
        <v>6852100</v>
      </c>
    </row>
    <row r="534" spans="1:4" ht="12.75">
      <c r="A534" s="71" t="s">
        <v>1643</v>
      </c>
      <c r="B534" s="69" t="s">
        <v>23</v>
      </c>
      <c r="C534" s="69" t="s">
        <v>595</v>
      </c>
      <c r="D534" s="113">
        <v>7304380</v>
      </c>
    </row>
    <row r="535" spans="1:4" ht="12.75">
      <c r="A535" s="71" t="s">
        <v>1644</v>
      </c>
      <c r="B535" s="69" t="s">
        <v>23</v>
      </c>
      <c r="C535" s="69" t="s">
        <v>596</v>
      </c>
      <c r="D535" s="113">
        <v>6011900</v>
      </c>
    </row>
    <row r="536" spans="1:4" ht="12.75">
      <c r="A536" s="71" t="s">
        <v>1645</v>
      </c>
      <c r="B536" s="69" t="s">
        <v>23</v>
      </c>
      <c r="C536" s="69" t="s">
        <v>597</v>
      </c>
      <c r="D536" s="113">
        <v>18158970</v>
      </c>
    </row>
    <row r="537" spans="1:4" ht="12.75">
      <c r="A537" s="71" t="s">
        <v>1646</v>
      </c>
      <c r="B537" s="69" t="s">
        <v>23</v>
      </c>
      <c r="C537" s="69" t="s">
        <v>598</v>
      </c>
      <c r="D537" s="113">
        <v>9805883</v>
      </c>
    </row>
    <row r="538" spans="1:4" ht="12.75">
      <c r="A538" s="71" t="s">
        <v>1647</v>
      </c>
      <c r="B538" s="69" t="s">
        <v>23</v>
      </c>
      <c r="C538" s="69" t="s">
        <v>599</v>
      </c>
      <c r="D538" s="113">
        <v>10926646</v>
      </c>
    </row>
    <row r="539" spans="1:4" ht="12.75">
      <c r="A539" s="71" t="s">
        <v>1648</v>
      </c>
      <c r="B539" s="69" t="s">
        <v>23</v>
      </c>
      <c r="C539" s="69" t="s">
        <v>600</v>
      </c>
      <c r="D539" s="113">
        <v>16774008</v>
      </c>
    </row>
    <row r="540" spans="1:4" ht="12.75">
      <c r="A540" s="71" t="s">
        <v>1649</v>
      </c>
      <c r="B540" s="69" t="s">
        <v>23</v>
      </c>
      <c r="C540" s="69" t="s">
        <v>601</v>
      </c>
      <c r="D540" s="113">
        <v>6431740</v>
      </c>
    </row>
    <row r="541" spans="1:4" ht="12.75">
      <c r="A541" s="71" t="s">
        <v>1650</v>
      </c>
      <c r="B541" s="69" t="s">
        <v>23</v>
      </c>
      <c r="C541" s="69" t="s">
        <v>602</v>
      </c>
      <c r="D541" s="113">
        <v>3280920</v>
      </c>
    </row>
    <row r="542" spans="1:4" ht="12.75">
      <c r="A542" s="71" t="s">
        <v>1651</v>
      </c>
      <c r="B542" s="69" t="s">
        <v>23</v>
      </c>
      <c r="C542" s="69" t="s">
        <v>603</v>
      </c>
      <c r="D542" s="113">
        <v>18223974</v>
      </c>
    </row>
    <row r="543" spans="1:4" ht="12.75">
      <c r="A543" s="71" t="s">
        <v>1652</v>
      </c>
      <c r="B543" s="69" t="s">
        <v>23</v>
      </c>
      <c r="C543" s="69" t="s">
        <v>604</v>
      </c>
      <c r="D543" s="113">
        <v>31373161</v>
      </c>
    </row>
    <row r="544" spans="1:4" ht="12.75">
      <c r="A544" s="71" t="s">
        <v>1653</v>
      </c>
      <c r="B544" s="69" t="s">
        <v>23</v>
      </c>
      <c r="C544" s="69" t="s">
        <v>605</v>
      </c>
      <c r="D544" s="113">
        <v>8900949</v>
      </c>
    </row>
    <row r="545" spans="1:4" ht="12.75">
      <c r="A545" s="71" t="s">
        <v>1654</v>
      </c>
      <c r="B545" s="69" t="s">
        <v>23</v>
      </c>
      <c r="C545" s="69" t="s">
        <v>606</v>
      </c>
      <c r="D545" s="113">
        <v>17350450</v>
      </c>
    </row>
    <row r="546" spans="1:4" ht="12.75">
      <c r="A546" s="71" t="s">
        <v>1655</v>
      </c>
      <c r="B546" s="69" t="s">
        <v>23</v>
      </c>
      <c r="C546" s="69" t="s">
        <v>607</v>
      </c>
      <c r="D546" s="113">
        <v>8113748</v>
      </c>
    </row>
    <row r="547" spans="1:4" ht="12.75">
      <c r="A547" s="71" t="s">
        <v>1656</v>
      </c>
      <c r="B547" s="69" t="s">
        <v>23</v>
      </c>
      <c r="C547" s="69" t="s">
        <v>608</v>
      </c>
      <c r="D547" s="113">
        <v>39563829</v>
      </c>
    </row>
    <row r="548" spans="1:4" ht="12.75">
      <c r="A548" s="71" t="s">
        <v>1657</v>
      </c>
      <c r="B548" s="69" t="s">
        <v>23</v>
      </c>
      <c r="C548" s="69" t="s">
        <v>609</v>
      </c>
      <c r="D548" s="113">
        <v>8551562</v>
      </c>
    </row>
    <row r="549" spans="1:4" ht="12.75">
      <c r="A549" s="71" t="s">
        <v>1658</v>
      </c>
      <c r="B549" s="69" t="s">
        <v>23</v>
      </c>
      <c r="C549" s="69" t="s">
        <v>610</v>
      </c>
      <c r="D549" s="113">
        <v>5815731</v>
      </c>
    </row>
    <row r="550" spans="1:4" ht="12.75">
      <c r="A550" s="71" t="s">
        <v>1659</v>
      </c>
      <c r="B550" s="69" t="s">
        <v>23</v>
      </c>
      <c r="C550" s="69" t="s">
        <v>611</v>
      </c>
      <c r="D550" s="113">
        <v>10391354</v>
      </c>
    </row>
    <row r="551" spans="1:4" ht="12.75">
      <c r="A551" s="71" t="s">
        <v>1660</v>
      </c>
      <c r="B551" s="69" t="s">
        <v>23</v>
      </c>
      <c r="C551" s="69" t="s">
        <v>612</v>
      </c>
      <c r="D551" s="113">
        <v>5471980</v>
      </c>
    </row>
    <row r="552" spans="1:4" ht="12.75">
      <c r="A552" s="71" t="s">
        <v>1661</v>
      </c>
      <c r="B552" s="69" t="s">
        <v>23</v>
      </c>
      <c r="C552" s="69" t="s">
        <v>613</v>
      </c>
      <c r="D552" s="113">
        <v>3347334</v>
      </c>
    </row>
    <row r="553" spans="1:4" ht="12.75">
      <c r="A553" s="71" t="s">
        <v>1662</v>
      </c>
      <c r="B553" s="69" t="s">
        <v>23</v>
      </c>
      <c r="C553" s="69" t="s">
        <v>614</v>
      </c>
      <c r="D553" s="113">
        <v>22514161</v>
      </c>
    </row>
    <row r="554" spans="1:4" ht="12.75">
      <c r="A554" s="71" t="s">
        <v>1663</v>
      </c>
      <c r="B554" s="69" t="s">
        <v>23</v>
      </c>
      <c r="C554" s="69" t="s">
        <v>615</v>
      </c>
      <c r="D554" s="113">
        <v>28970873</v>
      </c>
    </row>
    <row r="555" spans="1:4" ht="12.75">
      <c r="A555" s="71" t="s">
        <v>1664</v>
      </c>
      <c r="B555" s="69" t="s">
        <v>23</v>
      </c>
      <c r="C555" s="69" t="s">
        <v>616</v>
      </c>
      <c r="D555" s="113">
        <v>19347725</v>
      </c>
    </row>
    <row r="556" spans="1:4" ht="12.75">
      <c r="A556" s="71" t="s">
        <v>1665</v>
      </c>
      <c r="B556" s="69" t="s">
        <v>23</v>
      </c>
      <c r="C556" s="69" t="s">
        <v>617</v>
      </c>
      <c r="D556" s="113">
        <v>27798145</v>
      </c>
    </row>
    <row r="557" spans="1:4" ht="12.75">
      <c r="A557" s="71" t="s">
        <v>1666</v>
      </c>
      <c r="B557" s="69" t="s">
        <v>23</v>
      </c>
      <c r="C557" s="69" t="s">
        <v>618</v>
      </c>
      <c r="D557" s="113">
        <v>5898815</v>
      </c>
    </row>
    <row r="558" spans="1:4" ht="12.75">
      <c r="A558" s="71" t="s">
        <v>1667</v>
      </c>
      <c r="B558" s="69" t="s">
        <v>23</v>
      </c>
      <c r="C558" s="69" t="s">
        <v>619</v>
      </c>
      <c r="D558" s="113">
        <v>99440441</v>
      </c>
    </row>
    <row r="559" spans="1:4" ht="12.75">
      <c r="A559" s="71" t="s">
        <v>1668</v>
      </c>
      <c r="B559" s="69" t="s">
        <v>25</v>
      </c>
      <c r="C559" s="69" t="s">
        <v>620</v>
      </c>
      <c r="D559" s="113">
        <v>19862086</v>
      </c>
    </row>
    <row r="560" spans="1:4" ht="12.75">
      <c r="A560" s="71" t="s">
        <v>1669</v>
      </c>
      <c r="B560" s="69" t="s">
        <v>25</v>
      </c>
      <c r="C560" s="69" t="s">
        <v>621</v>
      </c>
      <c r="D560" s="113">
        <v>61779717</v>
      </c>
    </row>
    <row r="561" spans="1:4" ht="12.75">
      <c r="A561" s="71" t="s">
        <v>1670</v>
      </c>
      <c r="B561" s="69" t="s">
        <v>25</v>
      </c>
      <c r="C561" s="69" t="s">
        <v>622</v>
      </c>
      <c r="D561" s="113">
        <v>17268452</v>
      </c>
    </row>
    <row r="562" spans="1:4" ht="12.75">
      <c r="A562" s="71" t="s">
        <v>1671</v>
      </c>
      <c r="B562" s="69" t="s">
        <v>25</v>
      </c>
      <c r="C562" s="69" t="s">
        <v>623</v>
      </c>
      <c r="D562" s="113">
        <v>36269808</v>
      </c>
    </row>
    <row r="563" spans="1:4" ht="12.75">
      <c r="A563" s="71" t="s">
        <v>1672</v>
      </c>
      <c r="B563" s="69" t="s">
        <v>25</v>
      </c>
      <c r="C563" s="69" t="s">
        <v>624</v>
      </c>
      <c r="D563" s="113">
        <v>18328154</v>
      </c>
    </row>
    <row r="564" spans="1:4" ht="12.75">
      <c r="A564" s="71" t="s">
        <v>1673</v>
      </c>
      <c r="B564" s="69" t="s">
        <v>25</v>
      </c>
      <c r="C564" s="69" t="s">
        <v>625</v>
      </c>
      <c r="D564" s="113">
        <v>48257037</v>
      </c>
    </row>
    <row r="565" spans="1:4" ht="12.75">
      <c r="A565" s="71" t="s">
        <v>1674</v>
      </c>
      <c r="B565" s="69" t="s">
        <v>25</v>
      </c>
      <c r="C565" s="69" t="s">
        <v>626</v>
      </c>
      <c r="D565" s="113">
        <v>35169787</v>
      </c>
    </row>
    <row r="566" spans="1:4" ht="12.75">
      <c r="A566" s="71" t="s">
        <v>1675</v>
      </c>
      <c r="B566" s="69" t="s">
        <v>25</v>
      </c>
      <c r="C566" s="69" t="s">
        <v>627</v>
      </c>
      <c r="D566" s="113">
        <v>12988305</v>
      </c>
    </row>
    <row r="567" spans="1:4" ht="12.75">
      <c r="A567" s="71" t="s">
        <v>1676</v>
      </c>
      <c r="B567" s="69" t="s">
        <v>25</v>
      </c>
      <c r="C567" s="69" t="s">
        <v>628</v>
      </c>
      <c r="D567" s="113">
        <v>19037413</v>
      </c>
    </row>
    <row r="568" spans="1:4" ht="12.75">
      <c r="A568" s="71" t="s">
        <v>1677</v>
      </c>
      <c r="B568" s="69" t="s">
        <v>25</v>
      </c>
      <c r="C568" s="69" t="s">
        <v>629</v>
      </c>
      <c r="D568" s="113">
        <v>12152218</v>
      </c>
    </row>
    <row r="569" spans="1:4" ht="12.75">
      <c r="A569" s="71" t="s">
        <v>1678</v>
      </c>
      <c r="B569" s="69" t="s">
        <v>25</v>
      </c>
      <c r="C569" s="69" t="s">
        <v>630</v>
      </c>
      <c r="D569" s="113">
        <v>34538715</v>
      </c>
    </row>
    <row r="570" spans="1:4" ht="12.75">
      <c r="A570" s="71" t="s">
        <v>1679</v>
      </c>
      <c r="B570" s="69" t="s">
        <v>25</v>
      </c>
      <c r="C570" s="69" t="s">
        <v>631</v>
      </c>
      <c r="D570" s="113">
        <v>11020955</v>
      </c>
    </row>
    <row r="571" spans="1:4" ht="12.75">
      <c r="A571" s="71" t="s">
        <v>1680</v>
      </c>
      <c r="B571" s="69" t="s">
        <v>25</v>
      </c>
      <c r="C571" s="69" t="s">
        <v>632</v>
      </c>
      <c r="D571" s="113">
        <v>36717481</v>
      </c>
    </row>
    <row r="572" spans="1:4" ht="12.75">
      <c r="A572" s="71" t="s">
        <v>1681</v>
      </c>
      <c r="B572" s="69" t="s">
        <v>25</v>
      </c>
      <c r="C572" s="69" t="s">
        <v>633</v>
      </c>
      <c r="D572" s="113">
        <v>87597548</v>
      </c>
    </row>
    <row r="573" spans="1:4" ht="12.75">
      <c r="A573" s="71" t="s">
        <v>1682</v>
      </c>
      <c r="B573" s="69" t="s">
        <v>25</v>
      </c>
      <c r="C573" s="69" t="s">
        <v>634</v>
      </c>
      <c r="D573" s="113">
        <v>11323690</v>
      </c>
    </row>
    <row r="574" spans="1:4" ht="12.75">
      <c r="A574" s="71" t="s">
        <v>1683</v>
      </c>
      <c r="B574" s="69" t="s">
        <v>25</v>
      </c>
      <c r="C574" s="69" t="s">
        <v>635</v>
      </c>
      <c r="D574" s="113">
        <v>22845213</v>
      </c>
    </row>
    <row r="575" spans="1:4" ht="12.75">
      <c r="A575" s="71" t="s">
        <v>1684</v>
      </c>
      <c r="B575" s="69" t="s">
        <v>25</v>
      </c>
      <c r="C575" s="69" t="s">
        <v>636</v>
      </c>
      <c r="D575" s="113">
        <v>31043514</v>
      </c>
    </row>
    <row r="576" spans="1:4" ht="12.75">
      <c r="A576" s="71" t="s">
        <v>1685</v>
      </c>
      <c r="B576" s="69" t="s">
        <v>25</v>
      </c>
      <c r="C576" s="69" t="s">
        <v>637</v>
      </c>
      <c r="D576" s="113">
        <v>36883261</v>
      </c>
    </row>
    <row r="577" spans="1:4" ht="12.75">
      <c r="A577" s="71" t="s">
        <v>1686</v>
      </c>
      <c r="B577" s="69" t="s">
        <v>25</v>
      </c>
      <c r="C577" s="69" t="s">
        <v>638</v>
      </c>
      <c r="D577" s="113">
        <v>25467985</v>
      </c>
    </row>
    <row r="578" spans="1:4" ht="12.75">
      <c r="A578" s="71" t="s">
        <v>1687</v>
      </c>
      <c r="B578" s="69" t="s">
        <v>25</v>
      </c>
      <c r="C578" s="69" t="s">
        <v>639</v>
      </c>
      <c r="D578" s="113">
        <v>16378318</v>
      </c>
    </row>
    <row r="579" spans="1:4" ht="12.75">
      <c r="A579" s="71" t="s">
        <v>1688</v>
      </c>
      <c r="B579" s="69" t="s">
        <v>25</v>
      </c>
      <c r="C579" s="69" t="s">
        <v>640</v>
      </c>
      <c r="D579" s="113">
        <v>14661496</v>
      </c>
    </row>
    <row r="580" spans="1:4" ht="12.75">
      <c r="A580" s="71" t="s">
        <v>1689</v>
      </c>
      <c r="B580" s="69" t="s">
        <v>25</v>
      </c>
      <c r="C580" s="69" t="s">
        <v>641</v>
      </c>
      <c r="D580" s="113">
        <v>15303438</v>
      </c>
    </row>
    <row r="581" spans="1:4" ht="12.75">
      <c r="A581" s="71" t="s">
        <v>1690</v>
      </c>
      <c r="B581" s="69" t="s">
        <v>25</v>
      </c>
      <c r="C581" s="69" t="s">
        <v>642</v>
      </c>
      <c r="D581" s="113">
        <v>26155919</v>
      </c>
    </row>
    <row r="582" spans="1:4" ht="12.75">
      <c r="A582" s="71" t="s">
        <v>1691</v>
      </c>
      <c r="B582" s="69" t="s">
        <v>25</v>
      </c>
      <c r="C582" s="69" t="s">
        <v>643</v>
      </c>
      <c r="D582" s="113">
        <v>86147016</v>
      </c>
    </row>
    <row r="583" spans="1:4" ht="12.75">
      <c r="A583" s="71" t="s">
        <v>1692</v>
      </c>
      <c r="B583" s="69" t="s">
        <v>25</v>
      </c>
      <c r="C583" s="69" t="s">
        <v>644</v>
      </c>
      <c r="D583" s="113">
        <v>7421809</v>
      </c>
    </row>
    <row r="584" spans="1:4" ht="12.75">
      <c r="A584" s="71" t="s">
        <v>1693</v>
      </c>
      <c r="B584" s="69" t="s">
        <v>25</v>
      </c>
      <c r="C584" s="69" t="s">
        <v>645</v>
      </c>
      <c r="D584" s="113">
        <v>7404018</v>
      </c>
    </row>
    <row r="585" spans="1:4" ht="12.75">
      <c r="A585" s="71" t="s">
        <v>1694</v>
      </c>
      <c r="B585" s="69" t="s">
        <v>25</v>
      </c>
      <c r="C585" s="69" t="s">
        <v>646</v>
      </c>
      <c r="D585" s="113">
        <v>64405699</v>
      </c>
    </row>
    <row r="586" spans="1:4" ht="12.75">
      <c r="A586" s="71" t="s">
        <v>1695</v>
      </c>
      <c r="B586" s="69" t="s">
        <v>25</v>
      </c>
      <c r="C586" s="69" t="s">
        <v>647</v>
      </c>
      <c r="D586" s="113">
        <v>27504468</v>
      </c>
    </row>
    <row r="587" spans="1:4" ht="12.75">
      <c r="A587" s="71" t="s">
        <v>1696</v>
      </c>
      <c r="B587" s="69" t="s">
        <v>25</v>
      </c>
      <c r="C587" s="69" t="s">
        <v>648</v>
      </c>
      <c r="D587" s="113">
        <v>13162782</v>
      </c>
    </row>
    <row r="588" spans="1:4" ht="12.75">
      <c r="A588" s="71" t="s">
        <v>1697</v>
      </c>
      <c r="B588" s="69" t="s">
        <v>27</v>
      </c>
      <c r="C588" s="69" t="s">
        <v>649</v>
      </c>
      <c r="D588" s="113">
        <v>55545210</v>
      </c>
    </row>
    <row r="589" spans="1:4" ht="12.75">
      <c r="A589" s="71" t="s">
        <v>1698</v>
      </c>
      <c r="B589" s="69" t="s">
        <v>27</v>
      </c>
      <c r="C589" s="69" t="s">
        <v>650</v>
      </c>
      <c r="D589" s="113">
        <v>14951387</v>
      </c>
    </row>
    <row r="590" spans="1:4" ht="12.75">
      <c r="A590" s="71" t="s">
        <v>1699</v>
      </c>
      <c r="B590" s="69" t="s">
        <v>27</v>
      </c>
      <c r="C590" s="69" t="s">
        <v>651</v>
      </c>
      <c r="D590" s="113">
        <v>25991621</v>
      </c>
    </row>
    <row r="591" spans="1:4" ht="12.75">
      <c r="A591" s="71" t="s">
        <v>1700</v>
      </c>
      <c r="B591" s="69" t="s">
        <v>27</v>
      </c>
      <c r="C591" s="69" t="s">
        <v>652</v>
      </c>
      <c r="D591" s="113">
        <v>36293211</v>
      </c>
    </row>
    <row r="592" spans="1:4" ht="12.75">
      <c r="A592" s="71" t="s">
        <v>1701</v>
      </c>
      <c r="B592" s="69" t="s">
        <v>27</v>
      </c>
      <c r="C592" s="69" t="s">
        <v>653</v>
      </c>
      <c r="D592" s="113">
        <v>5017109</v>
      </c>
    </row>
    <row r="593" spans="1:4" ht="12.75">
      <c r="A593" s="71" t="s">
        <v>1702</v>
      </c>
      <c r="B593" s="69" t="s">
        <v>27</v>
      </c>
      <c r="C593" s="69" t="s">
        <v>654</v>
      </c>
      <c r="D593" s="113">
        <v>22137287</v>
      </c>
    </row>
    <row r="594" spans="1:4" ht="12.75">
      <c r="A594" s="71" t="s">
        <v>1703</v>
      </c>
      <c r="B594" s="69" t="s">
        <v>27</v>
      </c>
      <c r="C594" s="69" t="s">
        <v>655</v>
      </c>
      <c r="D594" s="113">
        <v>39738462</v>
      </c>
    </row>
    <row r="595" spans="1:4" ht="12.75">
      <c r="A595" s="71" t="s">
        <v>1704</v>
      </c>
      <c r="B595" s="69" t="s">
        <v>27</v>
      </c>
      <c r="C595" s="69" t="s">
        <v>656</v>
      </c>
      <c r="D595" s="113">
        <v>16290790</v>
      </c>
    </row>
    <row r="596" spans="1:4" ht="12.75">
      <c r="A596" s="71" t="s">
        <v>1705</v>
      </c>
      <c r="B596" s="69" t="s">
        <v>27</v>
      </c>
      <c r="C596" s="69" t="s">
        <v>657</v>
      </c>
      <c r="D596" s="113">
        <v>4850793</v>
      </c>
    </row>
    <row r="597" spans="1:4" ht="12.75">
      <c r="A597" s="71" t="s">
        <v>1706</v>
      </c>
      <c r="B597" s="69" t="s">
        <v>27</v>
      </c>
      <c r="C597" s="69" t="s">
        <v>658</v>
      </c>
      <c r="D597" s="113">
        <v>81246776</v>
      </c>
    </row>
    <row r="598" spans="1:4" ht="12.75">
      <c r="A598" s="71" t="s">
        <v>1707</v>
      </c>
      <c r="B598" s="69" t="s">
        <v>27</v>
      </c>
      <c r="C598" s="69" t="s">
        <v>659</v>
      </c>
      <c r="D598" s="113">
        <v>38285840</v>
      </c>
    </row>
    <row r="599" spans="1:4" ht="12.75">
      <c r="A599" s="71" t="s">
        <v>1708</v>
      </c>
      <c r="B599" s="69" t="s">
        <v>27</v>
      </c>
      <c r="C599" s="69" t="s">
        <v>145</v>
      </c>
      <c r="D599" s="113">
        <v>24373762</v>
      </c>
    </row>
    <row r="600" spans="1:4" ht="12.75">
      <c r="A600" s="71" t="s">
        <v>1709</v>
      </c>
      <c r="B600" s="69" t="s">
        <v>27</v>
      </c>
      <c r="C600" s="69" t="s">
        <v>660</v>
      </c>
      <c r="D600" s="113">
        <v>8696288</v>
      </c>
    </row>
    <row r="601" spans="1:4" ht="12.75">
      <c r="A601" s="71" t="s">
        <v>1710</v>
      </c>
      <c r="B601" s="69" t="s">
        <v>27</v>
      </c>
      <c r="C601" s="69" t="s">
        <v>661</v>
      </c>
      <c r="D601" s="113">
        <v>15949499</v>
      </c>
    </row>
    <row r="602" spans="1:4" ht="12.75">
      <c r="A602" s="71" t="s">
        <v>1711</v>
      </c>
      <c r="B602" s="69" t="s">
        <v>27</v>
      </c>
      <c r="C602" s="69" t="s">
        <v>662</v>
      </c>
      <c r="D602" s="113">
        <v>37959943</v>
      </c>
    </row>
    <row r="603" spans="1:4" ht="12.75">
      <c r="A603" s="71" t="s">
        <v>1712</v>
      </c>
      <c r="B603" s="69" t="s">
        <v>27</v>
      </c>
      <c r="C603" s="69" t="s">
        <v>663</v>
      </c>
      <c r="D603" s="113">
        <v>22180741</v>
      </c>
    </row>
    <row r="604" spans="1:4" ht="12.75">
      <c r="A604" s="71" t="s">
        <v>1713</v>
      </c>
      <c r="B604" s="69" t="s">
        <v>27</v>
      </c>
      <c r="C604" s="69" t="s">
        <v>664</v>
      </c>
      <c r="D604" s="113">
        <v>90995965</v>
      </c>
    </row>
    <row r="605" spans="1:4" ht="12.75">
      <c r="A605" s="71" t="s">
        <v>1714</v>
      </c>
      <c r="B605" s="69" t="s">
        <v>27</v>
      </c>
      <c r="C605" s="69" t="s">
        <v>665</v>
      </c>
      <c r="D605" s="113">
        <v>10797341</v>
      </c>
    </row>
    <row r="606" spans="1:4" ht="12.75">
      <c r="A606" s="71" t="s">
        <v>1715</v>
      </c>
      <c r="B606" s="69" t="s">
        <v>27</v>
      </c>
      <c r="C606" s="69" t="s">
        <v>666</v>
      </c>
      <c r="D606" s="113">
        <v>19666585</v>
      </c>
    </row>
    <row r="607" spans="1:4" ht="12.75">
      <c r="A607" s="71" t="s">
        <v>1716</v>
      </c>
      <c r="B607" s="69" t="s">
        <v>27</v>
      </c>
      <c r="C607" s="69" t="s">
        <v>667</v>
      </c>
      <c r="D607" s="113">
        <v>8572674</v>
      </c>
    </row>
    <row r="608" spans="1:4" ht="12.75">
      <c r="A608" s="71" t="s">
        <v>1717</v>
      </c>
      <c r="B608" s="69" t="s">
        <v>27</v>
      </c>
      <c r="C608" s="69" t="s">
        <v>668</v>
      </c>
      <c r="D608" s="113">
        <v>30306801</v>
      </c>
    </row>
    <row r="609" spans="1:4" ht="12.75">
      <c r="A609" s="71" t="s">
        <v>1718</v>
      </c>
      <c r="B609" s="69" t="s">
        <v>27</v>
      </c>
      <c r="C609" s="69" t="s">
        <v>407</v>
      </c>
      <c r="D609" s="113">
        <v>15365985</v>
      </c>
    </row>
    <row r="610" spans="1:4" ht="12.75">
      <c r="A610" s="71" t="s">
        <v>1719</v>
      </c>
      <c r="B610" s="69" t="s">
        <v>27</v>
      </c>
      <c r="C610" s="69" t="s">
        <v>669</v>
      </c>
      <c r="D610" s="113">
        <v>22403268</v>
      </c>
    </row>
    <row r="611" spans="1:4" ht="12.75">
      <c r="A611" s="71" t="s">
        <v>1720</v>
      </c>
      <c r="B611" s="69" t="s">
        <v>27</v>
      </c>
      <c r="C611" s="69" t="s">
        <v>670</v>
      </c>
      <c r="D611" s="113">
        <v>156405361</v>
      </c>
    </row>
    <row r="612" spans="1:4" ht="12.75">
      <c r="A612" s="71" t="s">
        <v>1721</v>
      </c>
      <c r="B612" s="69" t="s">
        <v>27</v>
      </c>
      <c r="C612" s="69" t="s">
        <v>671</v>
      </c>
      <c r="D612" s="113">
        <v>24663488</v>
      </c>
    </row>
    <row r="613" spans="1:4" ht="12.75">
      <c r="A613" s="71" t="s">
        <v>1722</v>
      </c>
      <c r="B613" s="69" t="s">
        <v>27</v>
      </c>
      <c r="C613" s="69" t="s">
        <v>672</v>
      </c>
      <c r="D613" s="113">
        <v>18117641</v>
      </c>
    </row>
    <row r="614" spans="1:4" ht="12.75">
      <c r="A614" s="71" t="s">
        <v>1723</v>
      </c>
      <c r="B614" s="69" t="s">
        <v>27</v>
      </c>
      <c r="C614" s="69" t="s">
        <v>673</v>
      </c>
      <c r="D614" s="113">
        <v>47291356</v>
      </c>
    </row>
    <row r="615" spans="1:4" ht="12.75">
      <c r="A615" s="71" t="s">
        <v>1724</v>
      </c>
      <c r="B615" s="69" t="s">
        <v>27</v>
      </c>
      <c r="C615" s="69" t="s">
        <v>358</v>
      </c>
      <c r="D615" s="113">
        <v>15555048</v>
      </c>
    </row>
    <row r="616" spans="1:4" ht="12.75">
      <c r="A616" s="71" t="s">
        <v>1725</v>
      </c>
      <c r="B616" s="69" t="s">
        <v>27</v>
      </c>
      <c r="C616" s="69" t="s">
        <v>674</v>
      </c>
      <c r="D616" s="113">
        <v>25405816</v>
      </c>
    </row>
    <row r="617" spans="1:4" ht="12.75">
      <c r="A617" s="71" t="s">
        <v>1726</v>
      </c>
      <c r="B617" s="69" t="s">
        <v>27</v>
      </c>
      <c r="C617" s="69" t="s">
        <v>675</v>
      </c>
      <c r="D617" s="113">
        <v>27177823</v>
      </c>
    </row>
    <row r="618" spans="1:4" ht="12.75">
      <c r="A618" s="71" t="s">
        <v>1727</v>
      </c>
      <c r="B618" s="69" t="s">
        <v>27</v>
      </c>
      <c r="C618" s="69" t="s">
        <v>676</v>
      </c>
      <c r="D618" s="113">
        <v>13496106</v>
      </c>
    </row>
    <row r="619" spans="1:4" ht="12.75">
      <c r="A619" s="71" t="s">
        <v>1728</v>
      </c>
      <c r="B619" s="69" t="s">
        <v>27</v>
      </c>
      <c r="C619" s="69" t="s">
        <v>677</v>
      </c>
      <c r="D619" s="113">
        <v>22933682</v>
      </c>
    </row>
    <row r="620" spans="1:4" ht="12.75">
      <c r="A620" s="71" t="s">
        <v>1729</v>
      </c>
      <c r="B620" s="69" t="s">
        <v>27</v>
      </c>
      <c r="C620" s="69" t="s">
        <v>678</v>
      </c>
      <c r="D620" s="113">
        <v>10886342</v>
      </c>
    </row>
    <row r="621" spans="1:4" ht="12.75">
      <c r="A621" s="71" t="s">
        <v>1730</v>
      </c>
      <c r="B621" s="69" t="s">
        <v>27</v>
      </c>
      <c r="C621" s="69" t="s">
        <v>679</v>
      </c>
      <c r="D621" s="113">
        <v>25926865</v>
      </c>
    </row>
    <row r="622" spans="1:4" ht="12.75">
      <c r="A622" s="71" t="s">
        <v>1731</v>
      </c>
      <c r="B622" s="69" t="s">
        <v>27</v>
      </c>
      <c r="C622" s="69" t="s">
        <v>680</v>
      </c>
      <c r="D622" s="113">
        <v>9701700</v>
      </c>
    </row>
    <row r="623" spans="1:4" ht="12.75">
      <c r="A623" s="71" t="s">
        <v>1732</v>
      </c>
      <c r="B623" s="69" t="s">
        <v>27</v>
      </c>
      <c r="C623" s="69" t="s">
        <v>681</v>
      </c>
      <c r="D623" s="113">
        <v>11181319</v>
      </c>
    </row>
    <row r="624" spans="1:4" ht="12.75">
      <c r="A624" s="71" t="s">
        <v>1733</v>
      </c>
      <c r="B624" s="69" t="s">
        <v>29</v>
      </c>
      <c r="C624" s="69" t="s">
        <v>682</v>
      </c>
      <c r="D624" s="113">
        <v>255302862</v>
      </c>
    </row>
    <row r="625" spans="1:4" ht="12.75">
      <c r="A625" s="71" t="s">
        <v>1734</v>
      </c>
      <c r="B625" s="69" t="s">
        <v>29</v>
      </c>
      <c r="C625" s="69" t="s">
        <v>417</v>
      </c>
      <c r="D625" s="113">
        <v>30626968</v>
      </c>
    </row>
    <row r="626" spans="1:4" ht="12.75">
      <c r="A626" s="71" t="s">
        <v>1735</v>
      </c>
      <c r="B626" s="69" t="s">
        <v>29</v>
      </c>
      <c r="C626" s="69" t="s">
        <v>683</v>
      </c>
      <c r="D626" s="113">
        <v>44797069</v>
      </c>
    </row>
    <row r="627" spans="1:4" ht="12.75">
      <c r="A627" s="71" t="s">
        <v>1736</v>
      </c>
      <c r="B627" s="69" t="s">
        <v>29</v>
      </c>
      <c r="C627" s="69" t="s">
        <v>684</v>
      </c>
      <c r="D627" s="113">
        <v>53232572</v>
      </c>
    </row>
    <row r="628" spans="1:4" ht="12.75">
      <c r="A628" s="71" t="s">
        <v>1737</v>
      </c>
      <c r="B628" s="69" t="s">
        <v>29</v>
      </c>
      <c r="C628" s="69" t="s">
        <v>685</v>
      </c>
      <c r="D628" s="113">
        <v>16087176</v>
      </c>
    </row>
    <row r="629" spans="1:4" ht="12.75">
      <c r="A629" s="71" t="s">
        <v>1738</v>
      </c>
      <c r="B629" s="69" t="s">
        <v>29</v>
      </c>
      <c r="C629" s="69" t="s">
        <v>686</v>
      </c>
      <c r="D629" s="113">
        <v>8258268</v>
      </c>
    </row>
    <row r="630" spans="1:4" ht="12.75">
      <c r="A630" s="71" t="s">
        <v>1739</v>
      </c>
      <c r="B630" s="69" t="s">
        <v>29</v>
      </c>
      <c r="C630" s="69" t="s">
        <v>687</v>
      </c>
      <c r="D630" s="113">
        <v>51558662</v>
      </c>
    </row>
    <row r="631" spans="1:4" ht="12.75">
      <c r="A631" s="71" t="s">
        <v>1740</v>
      </c>
      <c r="B631" s="69" t="s">
        <v>29</v>
      </c>
      <c r="C631" s="69" t="s">
        <v>688</v>
      </c>
      <c r="D631" s="113">
        <v>23851342</v>
      </c>
    </row>
    <row r="632" spans="1:4" ht="12.75">
      <c r="A632" s="71" t="s">
        <v>1741</v>
      </c>
      <c r="B632" s="69" t="s">
        <v>29</v>
      </c>
      <c r="C632" s="69" t="s">
        <v>1742</v>
      </c>
      <c r="D632" s="113">
        <v>3927178</v>
      </c>
    </row>
    <row r="633" spans="1:4" ht="12.75">
      <c r="A633" s="71" t="s">
        <v>1743</v>
      </c>
      <c r="B633" s="69" t="s">
        <v>29</v>
      </c>
      <c r="C633" s="69" t="s">
        <v>478</v>
      </c>
      <c r="D633" s="113">
        <v>121693775</v>
      </c>
    </row>
    <row r="634" spans="1:4" ht="12.75">
      <c r="A634" s="71" t="s">
        <v>1744</v>
      </c>
      <c r="B634" s="69" t="s">
        <v>29</v>
      </c>
      <c r="C634" s="69" t="s">
        <v>689</v>
      </c>
      <c r="D634" s="113">
        <v>57025337</v>
      </c>
    </row>
    <row r="635" spans="1:4" ht="12.75">
      <c r="A635" s="71" t="s">
        <v>1745</v>
      </c>
      <c r="B635" s="69" t="s">
        <v>29</v>
      </c>
      <c r="C635" s="69" t="s">
        <v>691</v>
      </c>
      <c r="D635" s="113">
        <v>16201103</v>
      </c>
    </row>
    <row r="636" spans="1:4" ht="12.75">
      <c r="A636" s="71" t="s">
        <v>1746</v>
      </c>
      <c r="B636" s="69" t="s">
        <v>29</v>
      </c>
      <c r="C636" s="69" t="s">
        <v>274</v>
      </c>
      <c r="D636" s="113">
        <v>29278516</v>
      </c>
    </row>
    <row r="637" spans="1:4" ht="12.75">
      <c r="A637" s="71" t="s">
        <v>1747</v>
      </c>
      <c r="B637" s="69" t="s">
        <v>31</v>
      </c>
      <c r="C637" s="69" t="s">
        <v>692</v>
      </c>
      <c r="D637" s="113">
        <v>31423541</v>
      </c>
    </row>
    <row r="638" spans="1:4" ht="12.75">
      <c r="A638" s="71" t="s">
        <v>1748</v>
      </c>
      <c r="B638" s="69" t="s">
        <v>31</v>
      </c>
      <c r="C638" s="69" t="s">
        <v>693</v>
      </c>
      <c r="D638" s="113">
        <v>86815838</v>
      </c>
    </row>
    <row r="639" spans="1:4" ht="12.75">
      <c r="A639" s="71" t="s">
        <v>1749</v>
      </c>
      <c r="B639" s="69" t="s">
        <v>31</v>
      </c>
      <c r="C639" s="69" t="s">
        <v>694</v>
      </c>
      <c r="D639" s="113">
        <v>68637990</v>
      </c>
    </row>
    <row r="640" spans="1:4" ht="12.75">
      <c r="A640" s="71" t="s">
        <v>1750</v>
      </c>
      <c r="B640" s="69" t="s">
        <v>31</v>
      </c>
      <c r="C640" s="69" t="s">
        <v>695</v>
      </c>
      <c r="D640" s="113">
        <v>17717070</v>
      </c>
    </row>
    <row r="641" spans="1:4" ht="12.75">
      <c r="A641" s="71" t="s">
        <v>1751</v>
      </c>
      <c r="B641" s="69" t="s">
        <v>31</v>
      </c>
      <c r="C641" s="69" t="s">
        <v>696</v>
      </c>
      <c r="D641" s="113">
        <v>41756329</v>
      </c>
    </row>
    <row r="642" spans="1:4" ht="12.75">
      <c r="A642" s="71" t="s">
        <v>1752</v>
      </c>
      <c r="B642" s="69" t="s">
        <v>31</v>
      </c>
      <c r="C642" s="69" t="s">
        <v>132</v>
      </c>
      <c r="D642" s="113">
        <v>29009391</v>
      </c>
    </row>
    <row r="643" spans="1:4" ht="12.75">
      <c r="A643" s="71" t="s">
        <v>1753</v>
      </c>
      <c r="B643" s="69" t="s">
        <v>31</v>
      </c>
      <c r="C643" s="69" t="s">
        <v>697</v>
      </c>
      <c r="D643" s="113">
        <v>155761242</v>
      </c>
    </row>
    <row r="644" spans="1:4" ht="12.75">
      <c r="A644" s="71" t="s">
        <v>1754</v>
      </c>
      <c r="B644" s="69" t="s">
        <v>31</v>
      </c>
      <c r="C644" s="69" t="s">
        <v>698</v>
      </c>
      <c r="D644" s="113">
        <v>36973510</v>
      </c>
    </row>
    <row r="645" spans="1:4" ht="12.75">
      <c r="A645" s="71" t="s">
        <v>1755</v>
      </c>
      <c r="B645" s="69" t="s">
        <v>31</v>
      </c>
      <c r="C645" s="69" t="s">
        <v>699</v>
      </c>
      <c r="D645" s="113">
        <v>50723477</v>
      </c>
    </row>
    <row r="646" spans="1:4" ht="12.75">
      <c r="A646" s="71" t="s">
        <v>1756</v>
      </c>
      <c r="B646" s="69" t="s">
        <v>31</v>
      </c>
      <c r="C646" s="69" t="s">
        <v>700</v>
      </c>
      <c r="D646" s="113">
        <v>111836220</v>
      </c>
    </row>
    <row r="647" spans="1:4" ht="12.75">
      <c r="A647" s="71" t="s">
        <v>1757</v>
      </c>
      <c r="B647" s="69" t="s">
        <v>31</v>
      </c>
      <c r="C647" s="69" t="s">
        <v>701</v>
      </c>
      <c r="D647" s="113">
        <v>74809558</v>
      </c>
    </row>
    <row r="648" spans="1:4" ht="12.75">
      <c r="A648" s="71" t="s">
        <v>1758</v>
      </c>
      <c r="B648" s="69" t="s">
        <v>31</v>
      </c>
      <c r="C648" s="69" t="s">
        <v>702</v>
      </c>
      <c r="D648" s="113">
        <v>47907623</v>
      </c>
    </row>
    <row r="649" spans="1:4" ht="12.75">
      <c r="A649" s="71" t="s">
        <v>1759</v>
      </c>
      <c r="B649" s="69" t="s">
        <v>31</v>
      </c>
      <c r="C649" s="69" t="s">
        <v>703</v>
      </c>
      <c r="D649" s="113">
        <v>26008881</v>
      </c>
    </row>
    <row r="650" spans="1:4" ht="12.75">
      <c r="A650" s="71" t="s">
        <v>1760</v>
      </c>
      <c r="B650" s="69" t="s">
        <v>31</v>
      </c>
      <c r="C650" s="69" t="s">
        <v>704</v>
      </c>
      <c r="D650" s="113">
        <v>45767134</v>
      </c>
    </row>
    <row r="651" spans="1:4" ht="12.75">
      <c r="A651" s="71" t="s">
        <v>1761</v>
      </c>
      <c r="B651" s="69" t="s">
        <v>31</v>
      </c>
      <c r="C651" s="69" t="s">
        <v>705</v>
      </c>
      <c r="D651" s="113">
        <v>68376992</v>
      </c>
    </row>
    <row r="652" spans="1:4" ht="12.75">
      <c r="A652" s="71" t="s">
        <v>1762</v>
      </c>
      <c r="B652" s="69" t="s">
        <v>31</v>
      </c>
      <c r="C652" s="69" t="s">
        <v>706</v>
      </c>
      <c r="D652" s="113">
        <v>128340496</v>
      </c>
    </row>
    <row r="653" spans="1:4" ht="12.75">
      <c r="A653" s="71" t="s">
        <v>1763</v>
      </c>
      <c r="B653" s="69" t="s">
        <v>31</v>
      </c>
      <c r="C653" s="69" t="s">
        <v>707</v>
      </c>
      <c r="D653" s="113">
        <v>61974835</v>
      </c>
    </row>
    <row r="654" spans="1:4" ht="12.75">
      <c r="A654" s="71" t="s">
        <v>1764</v>
      </c>
      <c r="B654" s="69" t="s">
        <v>31</v>
      </c>
      <c r="C654" s="69" t="s">
        <v>708</v>
      </c>
      <c r="D654" s="113">
        <v>16315717</v>
      </c>
    </row>
    <row r="655" spans="1:4" ht="12.75">
      <c r="A655" s="71" t="s">
        <v>1765</v>
      </c>
      <c r="B655" s="69" t="s">
        <v>31</v>
      </c>
      <c r="C655" s="69" t="s">
        <v>709</v>
      </c>
      <c r="D655" s="113">
        <v>36087898</v>
      </c>
    </row>
    <row r="656" spans="1:4" ht="12.75">
      <c r="A656" s="71" t="s">
        <v>1766</v>
      </c>
      <c r="B656" s="69" t="s">
        <v>31</v>
      </c>
      <c r="C656" s="69" t="s">
        <v>410</v>
      </c>
      <c r="D656" s="113">
        <v>20193305</v>
      </c>
    </row>
    <row r="657" spans="1:4" ht="12.75">
      <c r="A657" s="71" t="s">
        <v>1767</v>
      </c>
      <c r="B657" s="69" t="s">
        <v>31</v>
      </c>
      <c r="C657" s="69" t="s">
        <v>454</v>
      </c>
      <c r="D657" s="113">
        <v>55409784</v>
      </c>
    </row>
    <row r="658" spans="1:4" ht="12.75">
      <c r="A658" s="71" t="s">
        <v>1768</v>
      </c>
      <c r="B658" s="69" t="s">
        <v>31</v>
      </c>
      <c r="C658" s="69" t="s">
        <v>710</v>
      </c>
      <c r="D658" s="113">
        <v>31446696</v>
      </c>
    </row>
    <row r="659" spans="1:4" ht="12.75">
      <c r="A659" s="71" t="s">
        <v>1769</v>
      </c>
      <c r="B659" s="69" t="s">
        <v>31</v>
      </c>
      <c r="C659" s="69" t="s">
        <v>711</v>
      </c>
      <c r="D659" s="113">
        <v>62361452</v>
      </c>
    </row>
    <row r="660" spans="1:4" ht="12.75">
      <c r="A660" s="71" t="s">
        <v>1770</v>
      </c>
      <c r="B660" s="69" t="s">
        <v>31</v>
      </c>
      <c r="C660" s="69" t="s">
        <v>712</v>
      </c>
      <c r="D660" s="113">
        <v>27690213</v>
      </c>
    </row>
    <row r="661" spans="1:4" ht="12.75">
      <c r="A661" s="71" t="s">
        <v>1771</v>
      </c>
      <c r="B661" s="69" t="s">
        <v>31</v>
      </c>
      <c r="C661" s="69" t="s">
        <v>713</v>
      </c>
      <c r="D661" s="113">
        <v>60831977</v>
      </c>
    </row>
    <row r="662" spans="1:4" ht="12.75">
      <c r="A662" s="71" t="s">
        <v>1772</v>
      </c>
      <c r="B662" s="69" t="s">
        <v>31</v>
      </c>
      <c r="C662" s="69" t="s">
        <v>714</v>
      </c>
      <c r="D662" s="113">
        <v>37847630</v>
      </c>
    </row>
    <row r="663" spans="1:4" ht="12.75">
      <c r="A663" s="71" t="s">
        <v>1773</v>
      </c>
      <c r="B663" s="69" t="s">
        <v>31</v>
      </c>
      <c r="C663" s="69" t="s">
        <v>715</v>
      </c>
      <c r="D663" s="113">
        <v>24731795</v>
      </c>
    </row>
    <row r="664" spans="1:4" ht="12.75">
      <c r="A664" s="71" t="s">
        <v>1774</v>
      </c>
      <c r="B664" s="69" t="s">
        <v>31</v>
      </c>
      <c r="C664" s="69" t="s">
        <v>716</v>
      </c>
      <c r="D664" s="113">
        <v>124345760</v>
      </c>
    </row>
    <row r="665" spans="1:4" ht="12.75">
      <c r="A665" s="71" t="s">
        <v>1775</v>
      </c>
      <c r="B665" s="69" t="s">
        <v>33</v>
      </c>
      <c r="C665" s="69" t="s">
        <v>717</v>
      </c>
      <c r="D665" s="113">
        <v>80676191</v>
      </c>
    </row>
    <row r="666" spans="1:4" ht="12.75">
      <c r="A666" s="71" t="s">
        <v>1776</v>
      </c>
      <c r="B666" s="69" t="s">
        <v>33</v>
      </c>
      <c r="C666" s="69" t="s">
        <v>718</v>
      </c>
      <c r="D666" s="113">
        <v>6572421</v>
      </c>
    </row>
    <row r="667" spans="1:4" ht="12.75">
      <c r="A667" s="71" t="s">
        <v>1777</v>
      </c>
      <c r="B667" s="69" t="s">
        <v>33</v>
      </c>
      <c r="C667" s="69" t="s">
        <v>719</v>
      </c>
      <c r="D667" s="113">
        <v>6320622</v>
      </c>
    </row>
    <row r="668" spans="1:4" ht="12.75">
      <c r="A668" s="71" t="s">
        <v>1778</v>
      </c>
      <c r="B668" s="69" t="s">
        <v>33</v>
      </c>
      <c r="C668" s="69" t="s">
        <v>720</v>
      </c>
      <c r="D668" s="113">
        <v>10113214</v>
      </c>
    </row>
    <row r="669" spans="1:4" ht="12.75">
      <c r="A669" s="71" t="s">
        <v>1779</v>
      </c>
      <c r="B669" s="69" t="s">
        <v>33</v>
      </c>
      <c r="C669" s="69" t="s">
        <v>721</v>
      </c>
      <c r="D669" s="113">
        <v>6207262</v>
      </c>
    </row>
    <row r="670" spans="1:4" ht="12.75">
      <c r="A670" s="71" t="s">
        <v>1780</v>
      </c>
      <c r="B670" s="69" t="s">
        <v>33</v>
      </c>
      <c r="C670" s="69" t="s">
        <v>722</v>
      </c>
      <c r="D670" s="113">
        <v>23384733</v>
      </c>
    </row>
    <row r="671" spans="1:4" ht="12.75">
      <c r="A671" s="71" t="s">
        <v>1781</v>
      </c>
      <c r="B671" s="69" t="s">
        <v>33</v>
      </c>
      <c r="C671" s="69" t="s">
        <v>723</v>
      </c>
      <c r="D671" s="113">
        <v>3826616</v>
      </c>
    </row>
    <row r="672" spans="1:4" ht="12.75">
      <c r="A672" s="71" t="s">
        <v>1782</v>
      </c>
      <c r="B672" s="69" t="s">
        <v>33</v>
      </c>
      <c r="C672" s="69" t="s">
        <v>724</v>
      </c>
      <c r="D672" s="113">
        <v>8559486</v>
      </c>
    </row>
    <row r="673" spans="1:4" ht="12.75">
      <c r="A673" s="71" t="s">
        <v>1783</v>
      </c>
      <c r="B673" s="69" t="s">
        <v>33</v>
      </c>
      <c r="C673" s="69" t="s">
        <v>725</v>
      </c>
      <c r="D673" s="113">
        <v>5785641</v>
      </c>
    </row>
    <row r="674" spans="1:4" ht="12.75">
      <c r="A674" s="71" t="s">
        <v>1784</v>
      </c>
      <c r="B674" s="69" t="s">
        <v>33</v>
      </c>
      <c r="C674" s="69" t="s">
        <v>726</v>
      </c>
      <c r="D674" s="113">
        <v>15622015</v>
      </c>
    </row>
    <row r="675" spans="1:4" ht="12.75">
      <c r="A675" s="71" t="s">
        <v>1785</v>
      </c>
      <c r="B675" s="69" t="s">
        <v>33</v>
      </c>
      <c r="C675" s="69" t="s">
        <v>144</v>
      </c>
      <c r="D675" s="113">
        <v>66921253</v>
      </c>
    </row>
    <row r="676" spans="1:4" ht="12.75">
      <c r="A676" s="71" t="s">
        <v>1786</v>
      </c>
      <c r="B676" s="69" t="s">
        <v>33</v>
      </c>
      <c r="C676" s="69" t="s">
        <v>701</v>
      </c>
      <c r="D676" s="113">
        <v>13213096</v>
      </c>
    </row>
    <row r="677" spans="1:4" ht="12.75">
      <c r="A677" s="71" t="s">
        <v>1787</v>
      </c>
      <c r="B677" s="69" t="s">
        <v>33</v>
      </c>
      <c r="C677" s="69" t="s">
        <v>727</v>
      </c>
      <c r="D677" s="113">
        <v>13121107</v>
      </c>
    </row>
    <row r="678" spans="1:4" ht="12.75">
      <c r="A678" s="71" t="s">
        <v>1788</v>
      </c>
      <c r="B678" s="69" t="s">
        <v>33</v>
      </c>
      <c r="C678" s="69" t="s">
        <v>728</v>
      </c>
      <c r="D678" s="113">
        <v>15467108</v>
      </c>
    </row>
    <row r="679" spans="1:4" ht="12.75">
      <c r="A679" s="71" t="s">
        <v>1789</v>
      </c>
      <c r="B679" s="69" t="s">
        <v>33</v>
      </c>
      <c r="C679" s="69" t="s">
        <v>729</v>
      </c>
      <c r="D679" s="113">
        <v>39790918</v>
      </c>
    </row>
    <row r="680" spans="1:4" ht="12.75">
      <c r="A680" s="71" t="s">
        <v>1790</v>
      </c>
      <c r="B680" s="69" t="s">
        <v>33</v>
      </c>
      <c r="C680" s="69" t="s">
        <v>730</v>
      </c>
      <c r="D680" s="113">
        <v>13532110</v>
      </c>
    </row>
    <row r="681" spans="1:4" ht="12.75">
      <c r="A681" s="71" t="s">
        <v>1791</v>
      </c>
      <c r="B681" s="69" t="s">
        <v>33</v>
      </c>
      <c r="C681" s="69" t="s">
        <v>731</v>
      </c>
      <c r="D681" s="113">
        <v>12495816</v>
      </c>
    </row>
    <row r="682" spans="1:4" ht="12.75">
      <c r="A682" s="71" t="s">
        <v>1792</v>
      </c>
      <c r="B682" s="69" t="s">
        <v>33</v>
      </c>
      <c r="C682" s="69" t="s">
        <v>732</v>
      </c>
      <c r="D682" s="113">
        <v>19938219</v>
      </c>
    </row>
    <row r="683" spans="1:4" ht="12.75">
      <c r="A683" s="71" t="s">
        <v>1793</v>
      </c>
      <c r="B683" s="69" t="s">
        <v>33</v>
      </c>
      <c r="C683" s="69" t="s">
        <v>733</v>
      </c>
      <c r="D683" s="113">
        <v>35225307</v>
      </c>
    </row>
    <row r="684" spans="1:4" ht="12.75">
      <c r="A684" s="71" t="s">
        <v>1794</v>
      </c>
      <c r="B684" s="69" t="s">
        <v>33</v>
      </c>
      <c r="C684" s="69" t="s">
        <v>734</v>
      </c>
      <c r="D684" s="113">
        <v>36329306</v>
      </c>
    </row>
    <row r="685" spans="1:4" ht="12.75">
      <c r="A685" s="71" t="s">
        <v>1795</v>
      </c>
      <c r="B685" s="69" t="s">
        <v>33</v>
      </c>
      <c r="C685" s="69" t="s">
        <v>735</v>
      </c>
      <c r="D685" s="113">
        <v>13521472</v>
      </c>
    </row>
    <row r="686" spans="1:4" ht="12.75">
      <c r="A686" s="71" t="s">
        <v>1796</v>
      </c>
      <c r="B686" s="69" t="s">
        <v>33</v>
      </c>
      <c r="C686" s="69" t="s">
        <v>426</v>
      </c>
      <c r="D686" s="113">
        <v>22534104</v>
      </c>
    </row>
    <row r="687" spans="1:4" ht="12.75">
      <c r="A687" s="71" t="s">
        <v>1797</v>
      </c>
      <c r="B687" s="69" t="s">
        <v>33</v>
      </c>
      <c r="C687" s="69" t="s">
        <v>736</v>
      </c>
      <c r="D687" s="113">
        <v>15686324</v>
      </c>
    </row>
    <row r="688" spans="1:4" ht="12.75">
      <c r="A688" s="71" t="s">
        <v>1798</v>
      </c>
      <c r="B688" s="69" t="s">
        <v>33</v>
      </c>
      <c r="C688" s="69" t="s">
        <v>737</v>
      </c>
      <c r="D688" s="113">
        <v>12252119</v>
      </c>
    </row>
    <row r="689" spans="1:4" ht="12.75">
      <c r="A689" s="71" t="s">
        <v>1799</v>
      </c>
      <c r="B689" s="69" t="s">
        <v>33</v>
      </c>
      <c r="C689" s="69" t="s">
        <v>738</v>
      </c>
      <c r="D689" s="113">
        <v>10712906</v>
      </c>
    </row>
    <row r="690" spans="1:4" ht="12.75">
      <c r="A690" s="71" t="s">
        <v>1800</v>
      </c>
      <c r="B690" s="69" t="s">
        <v>33</v>
      </c>
      <c r="C690" s="69" t="s">
        <v>739</v>
      </c>
      <c r="D690" s="113">
        <v>2039615</v>
      </c>
    </row>
    <row r="691" spans="1:4" ht="12.75">
      <c r="A691" s="71" t="s">
        <v>1801</v>
      </c>
      <c r="B691" s="69" t="s">
        <v>33</v>
      </c>
      <c r="C691" s="69" t="s">
        <v>486</v>
      </c>
      <c r="D691" s="113">
        <v>26922492</v>
      </c>
    </row>
    <row r="692" spans="1:4" ht="12.75">
      <c r="A692" s="71" t="s">
        <v>1802</v>
      </c>
      <c r="B692" s="69" t="s">
        <v>33</v>
      </c>
      <c r="C692" s="69" t="s">
        <v>740</v>
      </c>
      <c r="D692" s="113">
        <v>35709454</v>
      </c>
    </row>
    <row r="693" spans="1:4" ht="12.75">
      <c r="A693" s="71" t="s">
        <v>1803</v>
      </c>
      <c r="B693" s="69" t="s">
        <v>35</v>
      </c>
      <c r="C693" s="69" t="s">
        <v>512</v>
      </c>
      <c r="D693" s="113">
        <v>15227166</v>
      </c>
    </row>
    <row r="694" spans="1:4" ht="12.75">
      <c r="A694" s="71" t="s">
        <v>1804</v>
      </c>
      <c r="B694" s="69" t="s">
        <v>35</v>
      </c>
      <c r="C694" s="69" t="s">
        <v>741</v>
      </c>
      <c r="D694" s="113">
        <v>9911888</v>
      </c>
    </row>
    <row r="695" spans="1:4" ht="12.75">
      <c r="A695" s="71" t="s">
        <v>1805</v>
      </c>
      <c r="B695" s="69" t="s">
        <v>35</v>
      </c>
      <c r="C695" s="69" t="s">
        <v>742</v>
      </c>
      <c r="D695" s="113">
        <v>12157134</v>
      </c>
    </row>
    <row r="696" spans="1:4" ht="12.75">
      <c r="A696" s="71" t="s">
        <v>1806</v>
      </c>
      <c r="B696" s="69" t="s">
        <v>35</v>
      </c>
      <c r="C696" s="69" t="s">
        <v>743</v>
      </c>
      <c r="D696" s="113">
        <v>16904379</v>
      </c>
    </row>
    <row r="697" spans="1:4" ht="12.75">
      <c r="A697" s="71" t="s">
        <v>1807</v>
      </c>
      <c r="B697" s="69" t="s">
        <v>35</v>
      </c>
      <c r="C697" s="69" t="s">
        <v>744</v>
      </c>
      <c r="D697" s="113">
        <v>112687339</v>
      </c>
    </row>
    <row r="698" spans="1:4" ht="12.75">
      <c r="A698" s="71" t="s">
        <v>1808</v>
      </c>
      <c r="B698" s="69" t="s">
        <v>35</v>
      </c>
      <c r="C698" s="69" t="s">
        <v>279</v>
      </c>
      <c r="D698" s="113">
        <v>10195090</v>
      </c>
    </row>
    <row r="699" spans="1:4" ht="12.75">
      <c r="A699" s="71" t="s">
        <v>1809</v>
      </c>
      <c r="B699" s="69" t="s">
        <v>35</v>
      </c>
      <c r="C699" s="69" t="s">
        <v>745</v>
      </c>
      <c r="D699" s="113">
        <v>38257489</v>
      </c>
    </row>
    <row r="700" spans="1:4" ht="12.75">
      <c r="A700" s="71" t="s">
        <v>1810</v>
      </c>
      <c r="B700" s="69" t="s">
        <v>35</v>
      </c>
      <c r="C700" s="69" t="s">
        <v>746</v>
      </c>
      <c r="D700" s="113">
        <v>15989269</v>
      </c>
    </row>
    <row r="701" spans="1:4" ht="12.75">
      <c r="A701" s="71" t="s">
        <v>1811</v>
      </c>
      <c r="B701" s="69" t="s">
        <v>35</v>
      </c>
      <c r="C701" s="69" t="s">
        <v>747</v>
      </c>
      <c r="D701" s="113">
        <v>16963529</v>
      </c>
    </row>
    <row r="702" spans="1:4" ht="12.75">
      <c r="A702" s="71" t="s">
        <v>1812</v>
      </c>
      <c r="B702" s="69" t="s">
        <v>35</v>
      </c>
      <c r="C702" s="69" t="s">
        <v>748</v>
      </c>
      <c r="D702" s="113">
        <v>9011448</v>
      </c>
    </row>
    <row r="703" spans="1:4" ht="12.75">
      <c r="A703" s="71" t="s">
        <v>1813</v>
      </c>
      <c r="B703" s="69" t="s">
        <v>35</v>
      </c>
      <c r="C703" s="69" t="s">
        <v>21</v>
      </c>
      <c r="D703" s="113">
        <v>31206560</v>
      </c>
    </row>
    <row r="704" spans="1:4" ht="12.75">
      <c r="A704" s="71" t="s">
        <v>1814</v>
      </c>
      <c r="B704" s="69" t="s">
        <v>35</v>
      </c>
      <c r="C704" s="69" t="s">
        <v>749</v>
      </c>
      <c r="D704" s="113">
        <v>12172159</v>
      </c>
    </row>
    <row r="705" spans="1:4" ht="12.75">
      <c r="A705" s="71" t="s">
        <v>1815</v>
      </c>
      <c r="B705" s="69" t="s">
        <v>35</v>
      </c>
      <c r="C705" s="69" t="s">
        <v>750</v>
      </c>
      <c r="D705" s="113">
        <v>50243835</v>
      </c>
    </row>
    <row r="706" spans="1:4" ht="12.75">
      <c r="A706" s="71" t="s">
        <v>1816</v>
      </c>
      <c r="B706" s="69" t="s">
        <v>35</v>
      </c>
      <c r="C706" s="69" t="s">
        <v>751</v>
      </c>
      <c r="D706" s="113">
        <v>22772574</v>
      </c>
    </row>
    <row r="707" spans="1:4" ht="12.75">
      <c r="A707" s="71" t="s">
        <v>1817</v>
      </c>
      <c r="B707" s="69" t="s">
        <v>35</v>
      </c>
      <c r="C707" s="69" t="s">
        <v>752</v>
      </c>
      <c r="D707" s="113">
        <v>17471620</v>
      </c>
    </row>
    <row r="708" spans="1:4" ht="12.75">
      <c r="A708" s="71" t="s">
        <v>1818</v>
      </c>
      <c r="B708" s="69" t="s">
        <v>35</v>
      </c>
      <c r="C708" s="69" t="s">
        <v>753</v>
      </c>
      <c r="D708" s="113">
        <v>92799931</v>
      </c>
    </row>
    <row r="709" spans="1:4" ht="12.75">
      <c r="A709" s="71" t="s">
        <v>1819</v>
      </c>
      <c r="B709" s="69" t="s">
        <v>35</v>
      </c>
      <c r="C709" s="69" t="s">
        <v>754</v>
      </c>
      <c r="D709" s="113">
        <v>10618854</v>
      </c>
    </row>
    <row r="710" spans="1:4" ht="12.75">
      <c r="A710" s="71" t="s">
        <v>1820</v>
      </c>
      <c r="B710" s="69" t="s">
        <v>35</v>
      </c>
      <c r="C710" s="69" t="s">
        <v>755</v>
      </c>
      <c r="D710" s="113">
        <v>18214157</v>
      </c>
    </row>
    <row r="711" spans="1:4" ht="12.75">
      <c r="A711" s="71" t="s">
        <v>1821</v>
      </c>
      <c r="B711" s="69" t="s">
        <v>35</v>
      </c>
      <c r="C711" s="69" t="s">
        <v>756</v>
      </c>
      <c r="D711" s="113">
        <v>25779817</v>
      </c>
    </row>
    <row r="712" spans="1:4" ht="12.75">
      <c r="A712" s="71" t="s">
        <v>1822</v>
      </c>
      <c r="B712" s="69" t="s">
        <v>35</v>
      </c>
      <c r="C712" s="69" t="s">
        <v>438</v>
      </c>
      <c r="D712" s="113">
        <v>20776078</v>
      </c>
    </row>
    <row r="713" spans="1:4" ht="12.75">
      <c r="A713" s="71" t="s">
        <v>1823</v>
      </c>
      <c r="B713" s="69" t="s">
        <v>35</v>
      </c>
      <c r="C713" s="69" t="s">
        <v>757</v>
      </c>
      <c r="D713" s="113">
        <v>11365851</v>
      </c>
    </row>
    <row r="714" spans="1:4" ht="12.75">
      <c r="A714" s="71" t="s">
        <v>1824</v>
      </c>
      <c r="B714" s="69" t="s">
        <v>35</v>
      </c>
      <c r="C714" s="69" t="s">
        <v>758</v>
      </c>
      <c r="D714" s="113">
        <v>25991759</v>
      </c>
    </row>
    <row r="715" spans="1:4" ht="12.75">
      <c r="A715" s="71" t="s">
        <v>1825</v>
      </c>
      <c r="B715" s="69" t="s">
        <v>35</v>
      </c>
      <c r="C715" s="69" t="s">
        <v>759</v>
      </c>
      <c r="D715" s="113">
        <v>21946066</v>
      </c>
    </row>
    <row r="716" spans="1:4" ht="12.75">
      <c r="A716" s="71" t="s">
        <v>1826</v>
      </c>
      <c r="B716" s="69" t="s">
        <v>35</v>
      </c>
      <c r="C716" s="69" t="s">
        <v>760</v>
      </c>
      <c r="D716" s="113">
        <v>9701255</v>
      </c>
    </row>
    <row r="717" spans="1:4" ht="12.75">
      <c r="A717" s="71" t="s">
        <v>1827</v>
      </c>
      <c r="B717" s="69" t="s">
        <v>35</v>
      </c>
      <c r="C717" s="69" t="s">
        <v>761</v>
      </c>
      <c r="D717" s="113">
        <v>14491122</v>
      </c>
    </row>
    <row r="718" spans="1:4" ht="12.75">
      <c r="A718" s="71" t="s">
        <v>1828</v>
      </c>
      <c r="B718" s="69" t="s">
        <v>35</v>
      </c>
      <c r="C718" s="69" t="s">
        <v>762</v>
      </c>
      <c r="D718" s="113">
        <v>12863744</v>
      </c>
    </row>
    <row r="719" spans="1:4" ht="12.75">
      <c r="A719" s="71" t="s">
        <v>1829</v>
      </c>
      <c r="B719" s="69" t="s">
        <v>35</v>
      </c>
      <c r="C719" s="69" t="s">
        <v>763</v>
      </c>
      <c r="D719" s="113">
        <v>121154083</v>
      </c>
    </row>
    <row r="720" spans="1:4" ht="12.75">
      <c r="A720" s="71" t="s">
        <v>1830</v>
      </c>
      <c r="B720" s="69" t="s">
        <v>35</v>
      </c>
      <c r="C720" s="69" t="s">
        <v>764</v>
      </c>
      <c r="D720" s="113">
        <v>36834835</v>
      </c>
    </row>
    <row r="721" spans="1:4" ht="12.75">
      <c r="A721" s="71" t="s">
        <v>1831</v>
      </c>
      <c r="B721" s="69" t="s">
        <v>35</v>
      </c>
      <c r="C721" s="69" t="s">
        <v>765</v>
      </c>
      <c r="D721" s="113">
        <v>16912768</v>
      </c>
    </row>
    <row r="722" spans="1:4" ht="12.75">
      <c r="A722" s="71" t="s">
        <v>1832</v>
      </c>
      <c r="B722" s="69" t="s">
        <v>35</v>
      </c>
      <c r="C722" s="69" t="s">
        <v>766</v>
      </c>
      <c r="D722" s="113">
        <v>7963603</v>
      </c>
    </row>
    <row r="723" spans="1:4" ht="12.75">
      <c r="A723" s="71" t="s">
        <v>1833</v>
      </c>
      <c r="B723" s="69" t="s">
        <v>35</v>
      </c>
      <c r="C723" s="69" t="s">
        <v>767</v>
      </c>
      <c r="D723" s="113">
        <v>24682075</v>
      </c>
    </row>
    <row r="724" spans="1:4" ht="12.75">
      <c r="A724" s="71" t="s">
        <v>1834</v>
      </c>
      <c r="B724" s="69" t="s">
        <v>35</v>
      </c>
      <c r="C724" s="69" t="s">
        <v>156</v>
      </c>
      <c r="D724" s="113">
        <v>36140586</v>
      </c>
    </row>
    <row r="725" spans="1:4" ht="12.75">
      <c r="A725" s="71" t="s">
        <v>1835</v>
      </c>
      <c r="B725" s="69" t="s">
        <v>35</v>
      </c>
      <c r="C725" s="69" t="s">
        <v>768</v>
      </c>
      <c r="D725" s="113">
        <v>19298740</v>
      </c>
    </row>
    <row r="726" spans="1:4" ht="12.75">
      <c r="A726" s="71" t="s">
        <v>1836</v>
      </c>
      <c r="B726" s="69" t="s">
        <v>35</v>
      </c>
      <c r="C726" s="69" t="s">
        <v>769</v>
      </c>
      <c r="D726" s="113">
        <v>16101164</v>
      </c>
    </row>
    <row r="727" spans="1:4" ht="12.75">
      <c r="A727" s="71" t="s">
        <v>1837</v>
      </c>
      <c r="B727" s="69" t="s">
        <v>35</v>
      </c>
      <c r="C727" s="69" t="s">
        <v>770</v>
      </c>
      <c r="D727" s="113">
        <v>20093913</v>
      </c>
    </row>
    <row r="728" spans="1:4" ht="12.75">
      <c r="A728" s="71" t="s">
        <v>1838</v>
      </c>
      <c r="B728" s="69" t="s">
        <v>35</v>
      </c>
      <c r="C728" s="69" t="s">
        <v>771</v>
      </c>
      <c r="D728" s="113">
        <v>39980799</v>
      </c>
    </row>
    <row r="729" spans="1:4" ht="12.75">
      <c r="A729" s="71" t="s">
        <v>1839</v>
      </c>
      <c r="B729" s="69" t="s">
        <v>35</v>
      </c>
      <c r="C729" s="69" t="s">
        <v>772</v>
      </c>
      <c r="D729" s="113">
        <v>12304991</v>
      </c>
    </row>
    <row r="730" spans="1:4" ht="12.75">
      <c r="A730" s="71" t="s">
        <v>1840</v>
      </c>
      <c r="B730" s="69" t="s">
        <v>35</v>
      </c>
      <c r="C730" s="69" t="s">
        <v>563</v>
      </c>
      <c r="D730" s="113">
        <v>28508897</v>
      </c>
    </row>
    <row r="731" spans="1:4" ht="12.75">
      <c r="A731" s="71" t="s">
        <v>1841</v>
      </c>
      <c r="B731" s="69" t="s">
        <v>35</v>
      </c>
      <c r="C731" s="69" t="s">
        <v>564</v>
      </c>
      <c r="D731" s="113">
        <v>4433609</v>
      </c>
    </row>
    <row r="732" spans="1:4" ht="12.75">
      <c r="A732" s="71" t="s">
        <v>1842</v>
      </c>
      <c r="B732" s="69" t="s">
        <v>35</v>
      </c>
      <c r="C732" s="69" t="s">
        <v>773</v>
      </c>
      <c r="D732" s="113">
        <v>60486702</v>
      </c>
    </row>
    <row r="733" spans="1:4" ht="12.75">
      <c r="A733" s="71" t="s">
        <v>1843</v>
      </c>
      <c r="B733" s="69" t="s">
        <v>35</v>
      </c>
      <c r="C733" s="69" t="s">
        <v>774</v>
      </c>
      <c r="D733" s="113">
        <v>10144393</v>
      </c>
    </row>
    <row r="734" spans="1:4" ht="12.75">
      <c r="A734" s="71" t="s">
        <v>1844</v>
      </c>
      <c r="B734" s="69" t="s">
        <v>35</v>
      </c>
      <c r="C734" s="69" t="s">
        <v>775</v>
      </c>
      <c r="D734" s="113">
        <v>19119224</v>
      </c>
    </row>
    <row r="735" spans="1:4" ht="12.75">
      <c r="A735" s="71" t="s">
        <v>1845</v>
      </c>
      <c r="B735" s="69" t="s">
        <v>35</v>
      </c>
      <c r="C735" s="69" t="s">
        <v>776</v>
      </c>
      <c r="D735" s="113">
        <v>19695188</v>
      </c>
    </row>
    <row r="736" spans="1:4" ht="12.75">
      <c r="A736" s="71" t="s">
        <v>1846</v>
      </c>
      <c r="B736" s="69" t="s">
        <v>35</v>
      </c>
      <c r="C736" s="69" t="s">
        <v>777</v>
      </c>
      <c r="D736" s="113">
        <v>15895110</v>
      </c>
    </row>
    <row r="737" spans="1:4" ht="12.75">
      <c r="A737" s="71" t="s">
        <v>1847</v>
      </c>
      <c r="B737" s="69" t="s">
        <v>35</v>
      </c>
      <c r="C737" s="69" t="s">
        <v>778</v>
      </c>
      <c r="D737" s="113">
        <v>8075732</v>
      </c>
    </row>
    <row r="738" spans="1:4" ht="12.75">
      <c r="A738" s="71" t="s">
        <v>1848</v>
      </c>
      <c r="B738" s="69" t="s">
        <v>35</v>
      </c>
      <c r="C738" s="69" t="s">
        <v>779</v>
      </c>
      <c r="D738" s="113">
        <v>13196559</v>
      </c>
    </row>
    <row r="739" spans="1:4" ht="12.75">
      <c r="A739" s="71" t="s">
        <v>1849</v>
      </c>
      <c r="B739" s="69" t="s">
        <v>35</v>
      </c>
      <c r="C739" s="69" t="s">
        <v>780</v>
      </c>
      <c r="D739" s="113">
        <v>24291619</v>
      </c>
    </row>
    <row r="740" spans="1:4" ht="12.75">
      <c r="A740" s="71" t="s">
        <v>1850</v>
      </c>
      <c r="B740" s="69" t="s">
        <v>35</v>
      </c>
      <c r="C740" s="69" t="s">
        <v>581</v>
      </c>
      <c r="D740" s="113">
        <v>32729835</v>
      </c>
    </row>
    <row r="741" spans="1:4" ht="12.75">
      <c r="A741" s="71" t="s">
        <v>1851</v>
      </c>
      <c r="B741" s="69" t="s">
        <v>35</v>
      </c>
      <c r="C741" s="69" t="s">
        <v>781</v>
      </c>
      <c r="D741" s="113">
        <v>47215504</v>
      </c>
    </row>
    <row r="742" spans="1:4" ht="12.75">
      <c r="A742" s="71" t="s">
        <v>1852</v>
      </c>
      <c r="B742" s="69" t="s">
        <v>35</v>
      </c>
      <c r="C742" s="69" t="s">
        <v>782</v>
      </c>
      <c r="D742" s="113">
        <v>53180498</v>
      </c>
    </row>
    <row r="743" spans="1:4" ht="12.75">
      <c r="A743" s="71" t="s">
        <v>1853</v>
      </c>
      <c r="B743" s="69" t="s">
        <v>35</v>
      </c>
      <c r="C743" s="69" t="s">
        <v>783</v>
      </c>
      <c r="D743" s="113">
        <v>27592107</v>
      </c>
    </row>
    <row r="744" spans="1:4" ht="12.75">
      <c r="A744" s="71" t="s">
        <v>1854</v>
      </c>
      <c r="B744" s="69" t="s">
        <v>35</v>
      </c>
      <c r="C744" s="69" t="s">
        <v>583</v>
      </c>
      <c r="D744" s="113">
        <v>12592194</v>
      </c>
    </row>
    <row r="745" spans="1:4" ht="12.75">
      <c r="A745" s="71" t="s">
        <v>1855</v>
      </c>
      <c r="B745" s="69" t="s">
        <v>35</v>
      </c>
      <c r="C745" s="69" t="s">
        <v>784</v>
      </c>
      <c r="D745" s="113">
        <v>30149162</v>
      </c>
    </row>
    <row r="746" spans="1:4" ht="12.75">
      <c r="A746" s="71" t="s">
        <v>1856</v>
      </c>
      <c r="B746" s="69" t="s">
        <v>35</v>
      </c>
      <c r="C746" s="69" t="s">
        <v>264</v>
      </c>
      <c r="D746" s="113">
        <v>20327716</v>
      </c>
    </row>
    <row r="747" spans="1:4" ht="12.75">
      <c r="A747" s="71" t="s">
        <v>1857</v>
      </c>
      <c r="B747" s="69" t="s">
        <v>35</v>
      </c>
      <c r="C747" s="69" t="s">
        <v>785</v>
      </c>
      <c r="D747" s="113">
        <v>9784236</v>
      </c>
    </row>
    <row r="748" spans="1:4" ht="12.75">
      <c r="A748" s="71" t="s">
        <v>1858</v>
      </c>
      <c r="B748" s="69" t="s">
        <v>35</v>
      </c>
      <c r="C748" s="69" t="s">
        <v>190</v>
      </c>
      <c r="D748" s="113">
        <v>38862423</v>
      </c>
    </row>
    <row r="749" spans="1:4" ht="12.75">
      <c r="A749" s="71" t="s">
        <v>1859</v>
      </c>
      <c r="B749" s="69" t="s">
        <v>35</v>
      </c>
      <c r="C749" s="69" t="s">
        <v>786</v>
      </c>
      <c r="D749" s="113">
        <v>16507715</v>
      </c>
    </row>
    <row r="750" spans="1:4" ht="12.75">
      <c r="A750" s="71" t="s">
        <v>1860</v>
      </c>
      <c r="B750" s="69" t="s">
        <v>35</v>
      </c>
      <c r="C750" s="69" t="s">
        <v>787</v>
      </c>
      <c r="D750" s="113">
        <v>7675424</v>
      </c>
    </row>
    <row r="751" spans="1:4" ht="12.75">
      <c r="A751" s="71" t="s">
        <v>1861</v>
      </c>
      <c r="B751" s="69" t="s">
        <v>35</v>
      </c>
      <c r="C751" s="69" t="s">
        <v>788</v>
      </c>
      <c r="D751" s="113">
        <v>31272889</v>
      </c>
    </row>
    <row r="752" spans="1:4" ht="12.75">
      <c r="A752" s="71" t="s">
        <v>1862</v>
      </c>
      <c r="B752" s="69" t="s">
        <v>35</v>
      </c>
      <c r="C752" s="69" t="s">
        <v>789</v>
      </c>
      <c r="D752" s="113">
        <v>17454253</v>
      </c>
    </row>
    <row r="753" spans="1:4" ht="12.75">
      <c r="A753" s="71" t="s">
        <v>1863</v>
      </c>
      <c r="B753" s="69" t="s">
        <v>35</v>
      </c>
      <c r="C753" s="69" t="s">
        <v>790</v>
      </c>
      <c r="D753" s="113">
        <v>61011126</v>
      </c>
    </row>
    <row r="754" spans="1:4" ht="12.75">
      <c r="A754" s="71" t="s">
        <v>1864</v>
      </c>
      <c r="B754" s="69" t="s">
        <v>35</v>
      </c>
      <c r="C754" s="69" t="s">
        <v>791</v>
      </c>
      <c r="D754" s="113">
        <v>18323580</v>
      </c>
    </row>
    <row r="755" spans="1:4" ht="12.75">
      <c r="A755" s="71" t="s">
        <v>1865</v>
      </c>
      <c r="B755" s="69" t="s">
        <v>37</v>
      </c>
      <c r="C755" s="69" t="s">
        <v>792</v>
      </c>
      <c r="D755" s="113">
        <v>54379138</v>
      </c>
    </row>
    <row r="756" spans="1:4" ht="12.75">
      <c r="A756" s="71" t="s">
        <v>1866</v>
      </c>
      <c r="B756" s="69" t="s">
        <v>37</v>
      </c>
      <c r="C756" s="69" t="s">
        <v>793</v>
      </c>
      <c r="D756" s="113">
        <v>15936470</v>
      </c>
    </row>
    <row r="757" spans="1:4" ht="12.75">
      <c r="A757" s="71" t="s">
        <v>1867</v>
      </c>
      <c r="B757" s="69" t="s">
        <v>37</v>
      </c>
      <c r="C757" s="69" t="s">
        <v>794</v>
      </c>
      <c r="D757" s="113">
        <v>9975470</v>
      </c>
    </row>
    <row r="758" spans="1:4" ht="12.75">
      <c r="A758" s="71" t="s">
        <v>1868</v>
      </c>
      <c r="B758" s="69" t="s">
        <v>37</v>
      </c>
      <c r="C758" s="69" t="s">
        <v>795</v>
      </c>
      <c r="D758" s="113">
        <v>10937304</v>
      </c>
    </row>
    <row r="759" spans="1:4" ht="12.75">
      <c r="A759" s="71" t="s">
        <v>1869</v>
      </c>
      <c r="B759" s="69" t="s">
        <v>37</v>
      </c>
      <c r="C759" s="69" t="s">
        <v>796</v>
      </c>
      <c r="D759" s="113">
        <v>4252529</v>
      </c>
    </row>
    <row r="760" spans="1:4" ht="12.75">
      <c r="A760" s="71" t="s">
        <v>1870</v>
      </c>
      <c r="B760" s="69" t="s">
        <v>37</v>
      </c>
      <c r="C760" s="69" t="s">
        <v>797</v>
      </c>
      <c r="D760" s="113">
        <v>20718224</v>
      </c>
    </row>
    <row r="761" spans="1:4" ht="12.75">
      <c r="A761" s="71" t="s">
        <v>1871</v>
      </c>
      <c r="B761" s="69" t="s">
        <v>37</v>
      </c>
      <c r="C761" s="69" t="s">
        <v>798</v>
      </c>
      <c r="D761" s="113">
        <v>17262177</v>
      </c>
    </row>
    <row r="762" spans="1:4" ht="12.75">
      <c r="A762" s="71" t="s">
        <v>1872</v>
      </c>
      <c r="B762" s="69" t="s">
        <v>37</v>
      </c>
      <c r="C762" s="69" t="s">
        <v>799</v>
      </c>
      <c r="D762" s="113">
        <v>15790195</v>
      </c>
    </row>
    <row r="763" spans="1:4" ht="12.75">
      <c r="A763" s="71" t="s">
        <v>1873</v>
      </c>
      <c r="B763" s="69" t="s">
        <v>37</v>
      </c>
      <c r="C763" s="69" t="s">
        <v>800</v>
      </c>
      <c r="D763" s="113">
        <v>29209470</v>
      </c>
    </row>
    <row r="764" spans="1:4" ht="12.75">
      <c r="A764" s="71" t="s">
        <v>1874</v>
      </c>
      <c r="B764" s="69" t="s">
        <v>37</v>
      </c>
      <c r="C764" s="69" t="s">
        <v>801</v>
      </c>
      <c r="D764" s="113">
        <v>16982113</v>
      </c>
    </row>
    <row r="765" spans="1:4" ht="12.75">
      <c r="A765" s="71" t="s">
        <v>1875</v>
      </c>
      <c r="B765" s="69" t="s">
        <v>37</v>
      </c>
      <c r="C765" s="69" t="s">
        <v>802</v>
      </c>
      <c r="D765" s="113">
        <v>5525769</v>
      </c>
    </row>
    <row r="766" spans="1:4" ht="12.75">
      <c r="A766" s="71" t="s">
        <v>1876</v>
      </c>
      <c r="B766" s="69" t="s">
        <v>37</v>
      </c>
      <c r="C766" s="69" t="s">
        <v>631</v>
      </c>
      <c r="D766" s="113">
        <v>28366436</v>
      </c>
    </row>
    <row r="767" spans="1:4" ht="12.75">
      <c r="A767" s="71" t="s">
        <v>1877</v>
      </c>
      <c r="B767" s="69" t="s">
        <v>37</v>
      </c>
      <c r="C767" s="69" t="s">
        <v>803</v>
      </c>
      <c r="D767" s="113">
        <v>30685557</v>
      </c>
    </row>
    <row r="768" spans="1:4" ht="12.75">
      <c r="A768" s="71" t="s">
        <v>1878</v>
      </c>
      <c r="B768" s="69" t="s">
        <v>37</v>
      </c>
      <c r="C768" s="69" t="s">
        <v>804</v>
      </c>
      <c r="D768" s="113">
        <v>34661737</v>
      </c>
    </row>
    <row r="769" spans="1:4" ht="12.75">
      <c r="A769" s="71" t="s">
        <v>1879</v>
      </c>
      <c r="B769" s="69" t="s">
        <v>37</v>
      </c>
      <c r="C769" s="69" t="s">
        <v>805</v>
      </c>
      <c r="D769" s="113">
        <v>9425907</v>
      </c>
    </row>
    <row r="770" spans="1:4" ht="12.75">
      <c r="A770" s="71" t="s">
        <v>1880</v>
      </c>
      <c r="B770" s="69" t="s">
        <v>37</v>
      </c>
      <c r="C770" s="69" t="s">
        <v>806</v>
      </c>
      <c r="D770" s="113">
        <v>25014906</v>
      </c>
    </row>
    <row r="771" spans="1:4" ht="12.75">
      <c r="A771" s="71" t="s">
        <v>1881</v>
      </c>
      <c r="B771" s="69" t="s">
        <v>37</v>
      </c>
      <c r="C771" s="69" t="s">
        <v>807</v>
      </c>
      <c r="D771" s="113">
        <v>3130906</v>
      </c>
    </row>
    <row r="772" spans="1:4" ht="12.75">
      <c r="A772" s="71" t="s">
        <v>1882</v>
      </c>
      <c r="B772" s="69" t="s">
        <v>37</v>
      </c>
      <c r="C772" s="69" t="s">
        <v>808</v>
      </c>
      <c r="D772" s="113">
        <v>7809750</v>
      </c>
    </row>
    <row r="773" spans="1:4" ht="12.75">
      <c r="A773" s="71" t="s">
        <v>1883</v>
      </c>
      <c r="B773" s="69" t="s">
        <v>37</v>
      </c>
      <c r="C773" s="69" t="s">
        <v>809</v>
      </c>
      <c r="D773" s="113">
        <v>23874110</v>
      </c>
    </row>
    <row r="774" spans="1:4" ht="12.75">
      <c r="A774" s="71" t="s">
        <v>1884</v>
      </c>
      <c r="B774" s="69" t="s">
        <v>37</v>
      </c>
      <c r="C774" s="69" t="s">
        <v>810</v>
      </c>
      <c r="D774" s="113">
        <v>14122731</v>
      </c>
    </row>
    <row r="775" spans="1:4" ht="12.75">
      <c r="A775" s="71" t="s">
        <v>1885</v>
      </c>
      <c r="B775" s="69" t="s">
        <v>37</v>
      </c>
      <c r="C775" s="69" t="s">
        <v>811</v>
      </c>
      <c r="D775" s="113">
        <v>59694526</v>
      </c>
    </row>
    <row r="776" spans="1:4" ht="12.75">
      <c r="A776" s="71" t="s">
        <v>1886</v>
      </c>
      <c r="B776" s="69" t="s">
        <v>37</v>
      </c>
      <c r="C776" s="69" t="s">
        <v>812</v>
      </c>
      <c r="D776" s="113">
        <v>4731806</v>
      </c>
    </row>
    <row r="777" spans="1:4" ht="12.75">
      <c r="A777" s="71" t="s">
        <v>1887</v>
      </c>
      <c r="B777" s="69" t="s">
        <v>37</v>
      </c>
      <c r="C777" s="69" t="s">
        <v>813</v>
      </c>
      <c r="D777" s="113">
        <v>4844880</v>
      </c>
    </row>
    <row r="778" spans="1:4" ht="12.75">
      <c r="A778" s="71" t="s">
        <v>1888</v>
      </c>
      <c r="B778" s="69" t="s">
        <v>37</v>
      </c>
      <c r="C778" s="69" t="s">
        <v>814</v>
      </c>
      <c r="D778" s="113">
        <v>115636034</v>
      </c>
    </row>
    <row r="779" spans="1:4" ht="12.75">
      <c r="A779" s="71" t="s">
        <v>1889</v>
      </c>
      <c r="B779" s="69" t="s">
        <v>37</v>
      </c>
      <c r="C779" s="69" t="s">
        <v>815</v>
      </c>
      <c r="D779" s="113">
        <v>56475770</v>
      </c>
    </row>
    <row r="780" spans="1:4" ht="12.75">
      <c r="A780" s="71" t="s">
        <v>1890</v>
      </c>
      <c r="B780" s="69" t="s">
        <v>37</v>
      </c>
      <c r="C780" s="69" t="s">
        <v>816</v>
      </c>
      <c r="D780" s="113">
        <v>6509296</v>
      </c>
    </row>
    <row r="781" spans="1:4" ht="12.75">
      <c r="A781" s="71" t="s">
        <v>1891</v>
      </c>
      <c r="B781" s="69" t="s">
        <v>37</v>
      </c>
      <c r="C781" s="69" t="s">
        <v>817</v>
      </c>
      <c r="D781" s="113">
        <v>9950799</v>
      </c>
    </row>
    <row r="782" spans="1:4" ht="12.75">
      <c r="A782" s="71" t="s">
        <v>1892</v>
      </c>
      <c r="B782" s="69" t="s">
        <v>37</v>
      </c>
      <c r="C782" s="69" t="s">
        <v>818</v>
      </c>
      <c r="D782" s="113">
        <v>5758725</v>
      </c>
    </row>
    <row r="783" spans="1:4" ht="12.75">
      <c r="A783" s="71" t="s">
        <v>1893</v>
      </c>
      <c r="B783" s="69" t="s">
        <v>37</v>
      </c>
      <c r="C783" s="69" t="s">
        <v>819</v>
      </c>
      <c r="D783" s="113">
        <v>14813665</v>
      </c>
    </row>
    <row r="784" spans="1:4" ht="12.75">
      <c r="A784" s="71" t="s">
        <v>1894</v>
      </c>
      <c r="B784" s="69" t="s">
        <v>37</v>
      </c>
      <c r="C784" s="69" t="s">
        <v>820</v>
      </c>
      <c r="D784" s="113">
        <v>27908745</v>
      </c>
    </row>
    <row r="785" spans="1:4" ht="12.75">
      <c r="A785" s="71" t="s">
        <v>1895</v>
      </c>
      <c r="B785" s="69" t="s">
        <v>37</v>
      </c>
      <c r="C785" s="69" t="s">
        <v>584</v>
      </c>
      <c r="D785" s="113">
        <v>5968348</v>
      </c>
    </row>
    <row r="786" spans="1:4" ht="12.75">
      <c r="A786" s="71" t="s">
        <v>1896</v>
      </c>
      <c r="B786" s="69" t="s">
        <v>37</v>
      </c>
      <c r="C786" s="69" t="s">
        <v>821</v>
      </c>
      <c r="D786" s="113">
        <v>4458554</v>
      </c>
    </row>
    <row r="787" spans="1:4" ht="12.75">
      <c r="A787" s="71" t="s">
        <v>1897</v>
      </c>
      <c r="B787" s="69" t="s">
        <v>37</v>
      </c>
      <c r="C787" s="69" t="s">
        <v>822</v>
      </c>
      <c r="D787" s="113">
        <v>40448701</v>
      </c>
    </row>
    <row r="788" spans="1:4" ht="12.75">
      <c r="A788" s="71" t="s">
        <v>1898</v>
      </c>
      <c r="B788" s="69" t="s">
        <v>37</v>
      </c>
      <c r="C788" s="69" t="s">
        <v>823</v>
      </c>
      <c r="D788" s="113">
        <v>7434150</v>
      </c>
    </row>
    <row r="789" spans="1:4" ht="12.75">
      <c r="A789" s="71" t="s">
        <v>1899</v>
      </c>
      <c r="B789" s="69" t="s">
        <v>37</v>
      </c>
      <c r="C789" s="69" t="s">
        <v>824</v>
      </c>
      <c r="D789" s="113">
        <v>29431307</v>
      </c>
    </row>
    <row r="790" spans="1:4" ht="12.75">
      <c r="A790" s="71" t="s">
        <v>1900</v>
      </c>
      <c r="B790" s="69" t="s">
        <v>37</v>
      </c>
      <c r="C790" s="69" t="s">
        <v>825</v>
      </c>
      <c r="D790" s="113">
        <v>66960835</v>
      </c>
    </row>
    <row r="791" spans="1:4" ht="12.75">
      <c r="A791" s="71" t="s">
        <v>1901</v>
      </c>
      <c r="B791" s="69" t="s">
        <v>37</v>
      </c>
      <c r="C791" s="69" t="s">
        <v>201</v>
      </c>
      <c r="D791" s="113">
        <v>24458221</v>
      </c>
    </row>
    <row r="792" spans="1:4" ht="12.75">
      <c r="A792" s="71" t="s">
        <v>1902</v>
      </c>
      <c r="B792" s="69" t="s">
        <v>37</v>
      </c>
      <c r="C792" s="69" t="s">
        <v>826</v>
      </c>
      <c r="D792" s="113">
        <v>8729777</v>
      </c>
    </row>
    <row r="793" spans="1:4" ht="12.75">
      <c r="A793" s="71" t="s">
        <v>1903</v>
      </c>
      <c r="B793" s="69" t="s">
        <v>37</v>
      </c>
      <c r="C793" s="69" t="s">
        <v>827</v>
      </c>
      <c r="D793" s="113">
        <v>74886903</v>
      </c>
    </row>
    <row r="794" spans="1:4" ht="12.75">
      <c r="A794" s="71" t="s">
        <v>1904</v>
      </c>
      <c r="B794" s="69" t="s">
        <v>39</v>
      </c>
      <c r="C794" s="69" t="s">
        <v>284</v>
      </c>
      <c r="D794" s="113">
        <v>4510096</v>
      </c>
    </row>
    <row r="795" spans="1:4" ht="12.75">
      <c r="A795" s="71" t="s">
        <v>1905</v>
      </c>
      <c r="B795" s="69" t="s">
        <v>39</v>
      </c>
      <c r="C795" s="69" t="s">
        <v>828</v>
      </c>
      <c r="D795" s="113">
        <v>91278137</v>
      </c>
    </row>
    <row r="796" spans="1:4" ht="12.75">
      <c r="A796" s="71" t="s">
        <v>1906</v>
      </c>
      <c r="B796" s="69" t="s">
        <v>39</v>
      </c>
      <c r="C796" s="69" t="s">
        <v>829</v>
      </c>
      <c r="D796" s="113">
        <v>32847543</v>
      </c>
    </row>
    <row r="797" spans="1:4" ht="12.75">
      <c r="A797" s="71" t="s">
        <v>1907</v>
      </c>
      <c r="B797" s="69" t="s">
        <v>39</v>
      </c>
      <c r="C797" s="69" t="s">
        <v>21</v>
      </c>
      <c r="D797" s="113">
        <v>7500751</v>
      </c>
    </row>
    <row r="798" spans="1:4" ht="12.75">
      <c r="A798" s="71" t="s">
        <v>1908</v>
      </c>
      <c r="B798" s="69" t="s">
        <v>39</v>
      </c>
      <c r="C798" s="69" t="s">
        <v>830</v>
      </c>
      <c r="D798" s="113">
        <v>16796173</v>
      </c>
    </row>
    <row r="799" spans="1:4" ht="12.75">
      <c r="A799" s="71" t="s">
        <v>1909</v>
      </c>
      <c r="B799" s="69" t="s">
        <v>39</v>
      </c>
      <c r="C799" s="69" t="s">
        <v>831</v>
      </c>
      <c r="D799" s="113">
        <v>11127721</v>
      </c>
    </row>
    <row r="800" spans="1:4" ht="12.75">
      <c r="A800" s="71" t="s">
        <v>1910</v>
      </c>
      <c r="B800" s="69" t="s">
        <v>39</v>
      </c>
      <c r="C800" s="69" t="s">
        <v>832</v>
      </c>
      <c r="D800" s="113">
        <v>45483587</v>
      </c>
    </row>
    <row r="801" spans="1:4" ht="12.75">
      <c r="A801" s="71" t="s">
        <v>1911</v>
      </c>
      <c r="B801" s="69" t="s">
        <v>39</v>
      </c>
      <c r="C801" s="69" t="s">
        <v>833</v>
      </c>
      <c r="D801" s="113">
        <v>52454917</v>
      </c>
    </row>
    <row r="802" spans="1:4" ht="12.75">
      <c r="A802" s="71" t="s">
        <v>1912</v>
      </c>
      <c r="B802" s="69" t="s">
        <v>39</v>
      </c>
      <c r="C802" s="69" t="s">
        <v>834</v>
      </c>
      <c r="D802" s="113">
        <v>14707361</v>
      </c>
    </row>
    <row r="803" spans="1:4" ht="12.75">
      <c r="A803" s="71" t="s">
        <v>1913</v>
      </c>
      <c r="B803" s="69" t="s">
        <v>39</v>
      </c>
      <c r="C803" s="69" t="s">
        <v>835</v>
      </c>
      <c r="D803" s="113">
        <v>43636754</v>
      </c>
    </row>
    <row r="804" spans="1:4" ht="12.75">
      <c r="A804" s="71" t="s">
        <v>1914</v>
      </c>
      <c r="B804" s="69" t="s">
        <v>39</v>
      </c>
      <c r="C804" s="69" t="s">
        <v>836</v>
      </c>
      <c r="D804" s="113">
        <v>9708392</v>
      </c>
    </row>
    <row r="805" spans="1:4" ht="12.75">
      <c r="A805" s="71" t="s">
        <v>1915</v>
      </c>
      <c r="B805" s="69" t="s">
        <v>41</v>
      </c>
      <c r="C805" s="69" t="s">
        <v>837</v>
      </c>
      <c r="D805" s="113">
        <v>14813916</v>
      </c>
    </row>
    <row r="806" spans="1:4" ht="12.75">
      <c r="A806" s="71" t="s">
        <v>1916</v>
      </c>
      <c r="B806" s="69" t="s">
        <v>41</v>
      </c>
      <c r="C806" s="69" t="s">
        <v>432</v>
      </c>
      <c r="D806" s="113">
        <v>8451653</v>
      </c>
    </row>
    <row r="807" spans="1:4" ht="12.75">
      <c r="A807" s="71" t="s">
        <v>1917</v>
      </c>
      <c r="B807" s="69" t="s">
        <v>41</v>
      </c>
      <c r="C807" s="69" t="s">
        <v>838</v>
      </c>
      <c r="D807" s="113">
        <v>34226705</v>
      </c>
    </row>
    <row r="808" spans="1:4" ht="12.75">
      <c r="A808" s="71" t="s">
        <v>1918</v>
      </c>
      <c r="B808" s="69" t="s">
        <v>41</v>
      </c>
      <c r="C808" s="69" t="s">
        <v>839</v>
      </c>
      <c r="D808" s="113">
        <v>16665359</v>
      </c>
    </row>
    <row r="809" spans="1:4" ht="12.75">
      <c r="A809" s="71" t="s">
        <v>1919</v>
      </c>
      <c r="B809" s="69" t="s">
        <v>41</v>
      </c>
      <c r="C809" s="69" t="s">
        <v>840</v>
      </c>
      <c r="D809" s="113">
        <v>10458599</v>
      </c>
    </row>
    <row r="810" spans="1:4" ht="12.75">
      <c r="A810" s="71" t="s">
        <v>1920</v>
      </c>
      <c r="B810" s="69" t="s">
        <v>41</v>
      </c>
      <c r="C810" s="69" t="s">
        <v>841</v>
      </c>
      <c r="D810" s="113">
        <v>40931230</v>
      </c>
    </row>
    <row r="811" spans="1:4" ht="12.75">
      <c r="A811" s="71" t="s">
        <v>1921</v>
      </c>
      <c r="B811" s="69" t="s">
        <v>41</v>
      </c>
      <c r="C811" s="69" t="s">
        <v>842</v>
      </c>
      <c r="D811" s="113">
        <v>25059004</v>
      </c>
    </row>
    <row r="812" spans="1:4" ht="12.75">
      <c r="A812" s="71" t="s">
        <v>1922</v>
      </c>
      <c r="B812" s="69" t="s">
        <v>41</v>
      </c>
      <c r="C812" s="69" t="s">
        <v>843</v>
      </c>
      <c r="D812" s="113">
        <v>24102225</v>
      </c>
    </row>
    <row r="813" spans="1:4" ht="12.75">
      <c r="A813" s="71" t="s">
        <v>1923</v>
      </c>
      <c r="B813" s="69" t="s">
        <v>41</v>
      </c>
      <c r="C813" s="69" t="s">
        <v>844</v>
      </c>
      <c r="D813" s="113">
        <v>27395947</v>
      </c>
    </row>
    <row r="814" spans="1:4" ht="12.75">
      <c r="A814" s="71" t="s">
        <v>1924</v>
      </c>
      <c r="B814" s="69" t="s">
        <v>41</v>
      </c>
      <c r="C814" s="69" t="s">
        <v>845</v>
      </c>
      <c r="D814" s="113">
        <v>38584902</v>
      </c>
    </row>
    <row r="815" spans="1:4" ht="12.75">
      <c r="A815" s="71" t="s">
        <v>1925</v>
      </c>
      <c r="B815" s="69" t="s">
        <v>41</v>
      </c>
      <c r="C815" s="69" t="s">
        <v>846</v>
      </c>
      <c r="D815" s="113">
        <v>82245422</v>
      </c>
    </row>
    <row r="816" spans="1:4" ht="12.75">
      <c r="A816" s="71" t="s">
        <v>1926</v>
      </c>
      <c r="B816" s="69" t="s">
        <v>41</v>
      </c>
      <c r="C816" s="69" t="s">
        <v>847</v>
      </c>
      <c r="D816" s="113">
        <v>18112379</v>
      </c>
    </row>
    <row r="817" spans="1:4" ht="12.75">
      <c r="A817" s="71" t="s">
        <v>1927</v>
      </c>
      <c r="B817" s="69" t="s">
        <v>43</v>
      </c>
      <c r="C817" s="69" t="s">
        <v>848</v>
      </c>
      <c r="D817" s="113">
        <v>2457699</v>
      </c>
    </row>
    <row r="818" spans="1:4" ht="12.75">
      <c r="A818" s="71" t="s">
        <v>1928</v>
      </c>
      <c r="B818" s="69" t="s">
        <v>43</v>
      </c>
      <c r="C818" s="69" t="s">
        <v>417</v>
      </c>
      <c r="D818" s="113">
        <v>6057829</v>
      </c>
    </row>
    <row r="819" spans="1:4" ht="12.75">
      <c r="A819" s="71" t="s">
        <v>1929</v>
      </c>
      <c r="B819" s="69" t="s">
        <v>43</v>
      </c>
      <c r="C819" s="69" t="s">
        <v>849</v>
      </c>
      <c r="D819" s="113">
        <v>13851509</v>
      </c>
    </row>
    <row r="820" spans="1:4" ht="12.75">
      <c r="A820" s="71" t="s">
        <v>1930</v>
      </c>
      <c r="B820" s="69" t="s">
        <v>43</v>
      </c>
      <c r="C820" s="69" t="s">
        <v>112</v>
      </c>
      <c r="D820" s="113">
        <v>26264153</v>
      </c>
    </row>
    <row r="821" spans="1:4" ht="12.75">
      <c r="A821" s="71" t="s">
        <v>1931</v>
      </c>
      <c r="B821" s="69" t="s">
        <v>43</v>
      </c>
      <c r="C821" s="69" t="s">
        <v>850</v>
      </c>
      <c r="D821" s="113">
        <v>8171946</v>
      </c>
    </row>
    <row r="822" spans="1:4" ht="12.75">
      <c r="A822" s="71" t="s">
        <v>1932</v>
      </c>
      <c r="B822" s="69" t="s">
        <v>43</v>
      </c>
      <c r="C822" s="69" t="s">
        <v>115</v>
      </c>
      <c r="D822" s="113">
        <v>7160894</v>
      </c>
    </row>
    <row r="823" spans="1:4" ht="12.75">
      <c r="A823" s="71" t="s">
        <v>1933</v>
      </c>
      <c r="B823" s="69" t="s">
        <v>43</v>
      </c>
      <c r="C823" s="69" t="s">
        <v>9</v>
      </c>
      <c r="D823" s="113">
        <v>20261493</v>
      </c>
    </row>
    <row r="824" spans="1:4" ht="12.75">
      <c r="A824" s="71" t="s">
        <v>1934</v>
      </c>
      <c r="B824" s="69" t="s">
        <v>43</v>
      </c>
      <c r="C824" s="69" t="s">
        <v>519</v>
      </c>
      <c r="D824" s="113">
        <v>2010245</v>
      </c>
    </row>
    <row r="825" spans="1:4" ht="12.75">
      <c r="A825" s="71" t="s">
        <v>1935</v>
      </c>
      <c r="B825" s="69" t="s">
        <v>43</v>
      </c>
      <c r="C825" s="69" t="s">
        <v>851</v>
      </c>
      <c r="D825" s="113">
        <v>1691025</v>
      </c>
    </row>
    <row r="826" spans="1:4" ht="12.75">
      <c r="A826" s="71" t="s">
        <v>1936</v>
      </c>
      <c r="B826" s="69" t="s">
        <v>43</v>
      </c>
      <c r="C826" s="69" t="s">
        <v>852</v>
      </c>
      <c r="D826" s="113">
        <v>9458354</v>
      </c>
    </row>
    <row r="827" spans="1:4" ht="12.75">
      <c r="A827" s="71" t="s">
        <v>1937</v>
      </c>
      <c r="B827" s="69" t="s">
        <v>43</v>
      </c>
      <c r="C827" s="69" t="s">
        <v>853</v>
      </c>
      <c r="D827" s="113">
        <v>8500824</v>
      </c>
    </row>
    <row r="828" spans="1:4" ht="12.75">
      <c r="A828" s="71" t="s">
        <v>1938</v>
      </c>
      <c r="B828" s="69" t="s">
        <v>43</v>
      </c>
      <c r="C828" s="69" t="s">
        <v>854</v>
      </c>
      <c r="D828" s="113">
        <v>3002829</v>
      </c>
    </row>
    <row r="829" spans="1:4" ht="12.75">
      <c r="A829" s="71" t="s">
        <v>1939</v>
      </c>
      <c r="B829" s="69" t="s">
        <v>43</v>
      </c>
      <c r="C829" s="69" t="s">
        <v>855</v>
      </c>
      <c r="D829" s="113">
        <v>8276752</v>
      </c>
    </row>
    <row r="830" spans="1:4" ht="12.75">
      <c r="A830" s="71" t="s">
        <v>1940</v>
      </c>
      <c r="B830" s="69" t="s">
        <v>43</v>
      </c>
      <c r="C830" s="69" t="s">
        <v>856</v>
      </c>
      <c r="D830" s="113">
        <v>17099712</v>
      </c>
    </row>
    <row r="831" spans="1:4" ht="12.75">
      <c r="A831" s="71" t="s">
        <v>1941</v>
      </c>
      <c r="B831" s="69" t="s">
        <v>43</v>
      </c>
      <c r="C831" s="69" t="s">
        <v>857</v>
      </c>
      <c r="D831" s="113">
        <v>2734025</v>
      </c>
    </row>
    <row r="832" spans="1:4" ht="12.75">
      <c r="A832" s="71" t="s">
        <v>1942</v>
      </c>
      <c r="B832" s="69" t="s">
        <v>43</v>
      </c>
      <c r="C832" s="69" t="s">
        <v>491</v>
      </c>
      <c r="D832" s="113">
        <v>4354370</v>
      </c>
    </row>
    <row r="833" spans="1:4" ht="12.75">
      <c r="A833" s="71" t="s">
        <v>1943</v>
      </c>
      <c r="B833" s="69" t="s">
        <v>43</v>
      </c>
      <c r="C833" s="69" t="s">
        <v>858</v>
      </c>
      <c r="D833" s="113">
        <v>5838339</v>
      </c>
    </row>
    <row r="834" spans="1:4" ht="12.75">
      <c r="A834" s="71" t="s">
        <v>1944</v>
      </c>
      <c r="B834" s="69" t="s">
        <v>43</v>
      </c>
      <c r="C834" s="69" t="s">
        <v>859</v>
      </c>
      <c r="D834" s="113">
        <v>47263996</v>
      </c>
    </row>
    <row r="835" spans="1:4" ht="12.75">
      <c r="A835" s="71" t="s">
        <v>1945</v>
      </c>
      <c r="B835" s="69" t="s">
        <v>43</v>
      </c>
      <c r="C835" s="69" t="s">
        <v>131</v>
      </c>
      <c r="D835" s="113">
        <v>5956383</v>
      </c>
    </row>
    <row r="836" spans="1:4" ht="12.75">
      <c r="A836" s="71" t="s">
        <v>1946</v>
      </c>
      <c r="B836" s="69" t="s">
        <v>43</v>
      </c>
      <c r="C836" s="69" t="s">
        <v>860</v>
      </c>
      <c r="D836" s="113">
        <v>2560286</v>
      </c>
    </row>
    <row r="837" spans="1:4" ht="12.75">
      <c r="A837" s="71" t="s">
        <v>1947</v>
      </c>
      <c r="B837" s="69" t="s">
        <v>43</v>
      </c>
      <c r="C837" s="69" t="s">
        <v>861</v>
      </c>
      <c r="D837" s="113">
        <v>5325125</v>
      </c>
    </row>
    <row r="838" spans="1:4" ht="12.75">
      <c r="A838" s="71" t="s">
        <v>1948</v>
      </c>
      <c r="B838" s="69" t="s">
        <v>43</v>
      </c>
      <c r="C838" s="69" t="s">
        <v>862</v>
      </c>
      <c r="D838" s="113">
        <v>7525445</v>
      </c>
    </row>
    <row r="839" spans="1:4" ht="12.75">
      <c r="A839" s="71" t="s">
        <v>1949</v>
      </c>
      <c r="B839" s="69" t="s">
        <v>43</v>
      </c>
      <c r="C839" s="69" t="s">
        <v>863</v>
      </c>
      <c r="D839" s="113">
        <v>12883815</v>
      </c>
    </row>
    <row r="840" spans="1:4" ht="12.75">
      <c r="A840" s="71" t="s">
        <v>1950</v>
      </c>
      <c r="B840" s="69" t="s">
        <v>43</v>
      </c>
      <c r="C840" s="69" t="s">
        <v>631</v>
      </c>
      <c r="D840" s="113">
        <v>26638129</v>
      </c>
    </row>
    <row r="841" spans="1:4" ht="12.75">
      <c r="A841" s="71" t="s">
        <v>1951</v>
      </c>
      <c r="B841" s="69" t="s">
        <v>43</v>
      </c>
      <c r="C841" s="69" t="s">
        <v>864</v>
      </c>
      <c r="D841" s="113">
        <v>2848879</v>
      </c>
    </row>
    <row r="842" spans="1:4" ht="12.75">
      <c r="A842" s="71" t="s">
        <v>1952</v>
      </c>
      <c r="B842" s="69" t="s">
        <v>43</v>
      </c>
      <c r="C842" s="69" t="s">
        <v>865</v>
      </c>
      <c r="D842" s="113">
        <v>11040700</v>
      </c>
    </row>
    <row r="843" spans="1:4" ht="12.75">
      <c r="A843" s="71" t="s">
        <v>1953</v>
      </c>
      <c r="B843" s="69" t="s">
        <v>43</v>
      </c>
      <c r="C843" s="69" t="s">
        <v>866</v>
      </c>
      <c r="D843" s="113">
        <v>24538099</v>
      </c>
    </row>
    <row r="844" spans="1:4" ht="12.75">
      <c r="A844" s="71" t="s">
        <v>1954</v>
      </c>
      <c r="B844" s="69" t="s">
        <v>43</v>
      </c>
      <c r="C844" s="69" t="s">
        <v>867</v>
      </c>
      <c r="D844" s="113">
        <v>3434086</v>
      </c>
    </row>
    <row r="845" spans="1:4" ht="12.75">
      <c r="A845" s="71" t="s">
        <v>1955</v>
      </c>
      <c r="B845" s="69" t="s">
        <v>43</v>
      </c>
      <c r="C845" s="69" t="s">
        <v>868</v>
      </c>
      <c r="D845" s="113">
        <v>5474686</v>
      </c>
    </row>
    <row r="846" spans="1:4" ht="12.75">
      <c r="A846" s="71" t="s">
        <v>1956</v>
      </c>
      <c r="B846" s="69" t="s">
        <v>43</v>
      </c>
      <c r="C846" s="69" t="s">
        <v>869</v>
      </c>
      <c r="D846" s="113">
        <v>10825533</v>
      </c>
    </row>
    <row r="847" spans="1:4" ht="12.75">
      <c r="A847" s="71" t="s">
        <v>1957</v>
      </c>
      <c r="B847" s="69" t="s">
        <v>43</v>
      </c>
      <c r="C847" s="69" t="s">
        <v>870</v>
      </c>
      <c r="D847" s="113">
        <v>3957000</v>
      </c>
    </row>
    <row r="848" spans="1:4" ht="12.75">
      <c r="A848" s="71" t="s">
        <v>1958</v>
      </c>
      <c r="B848" s="69" t="s">
        <v>43</v>
      </c>
      <c r="C848" s="69" t="s">
        <v>871</v>
      </c>
      <c r="D848" s="113">
        <v>6213455</v>
      </c>
    </row>
    <row r="849" spans="1:4" ht="12.75">
      <c r="A849" s="71" t="s">
        <v>1959</v>
      </c>
      <c r="B849" s="69" t="s">
        <v>43</v>
      </c>
      <c r="C849" s="69" t="s">
        <v>872</v>
      </c>
      <c r="D849" s="113">
        <v>7549896</v>
      </c>
    </row>
    <row r="850" spans="1:4" ht="12.75">
      <c r="A850" s="71" t="s">
        <v>1960</v>
      </c>
      <c r="B850" s="69" t="s">
        <v>43</v>
      </c>
      <c r="C850" s="69" t="s">
        <v>145</v>
      </c>
      <c r="D850" s="113">
        <v>7445176</v>
      </c>
    </row>
    <row r="851" spans="1:4" ht="12.75">
      <c r="A851" s="71" t="s">
        <v>1961</v>
      </c>
      <c r="B851" s="69" t="s">
        <v>43</v>
      </c>
      <c r="C851" s="69" t="s">
        <v>873</v>
      </c>
      <c r="D851" s="113">
        <v>3043638</v>
      </c>
    </row>
    <row r="852" spans="1:4" ht="12.75">
      <c r="A852" s="71" t="s">
        <v>1962</v>
      </c>
      <c r="B852" s="69" t="s">
        <v>43</v>
      </c>
      <c r="C852" s="69" t="s">
        <v>874</v>
      </c>
      <c r="D852" s="113">
        <v>4634593</v>
      </c>
    </row>
    <row r="853" spans="1:4" ht="12.75">
      <c r="A853" s="71" t="s">
        <v>1963</v>
      </c>
      <c r="B853" s="69" t="s">
        <v>43</v>
      </c>
      <c r="C853" s="69" t="s">
        <v>875</v>
      </c>
      <c r="D853" s="113">
        <v>5900452</v>
      </c>
    </row>
    <row r="854" spans="1:4" ht="12.75">
      <c r="A854" s="71" t="s">
        <v>1964</v>
      </c>
      <c r="B854" s="69" t="s">
        <v>43</v>
      </c>
      <c r="C854" s="69" t="s">
        <v>876</v>
      </c>
      <c r="D854" s="113">
        <v>2661270</v>
      </c>
    </row>
    <row r="855" spans="1:4" ht="12.75">
      <c r="A855" s="71" t="s">
        <v>1965</v>
      </c>
      <c r="B855" s="69" t="s">
        <v>43</v>
      </c>
      <c r="C855" s="69" t="s">
        <v>877</v>
      </c>
      <c r="D855" s="113">
        <v>5714744</v>
      </c>
    </row>
    <row r="856" spans="1:4" ht="12.75">
      <c r="A856" s="71" t="s">
        <v>1966</v>
      </c>
      <c r="B856" s="69" t="s">
        <v>43</v>
      </c>
      <c r="C856" s="69" t="s">
        <v>878</v>
      </c>
      <c r="D856" s="113">
        <v>2524145</v>
      </c>
    </row>
    <row r="857" spans="1:4" ht="12.75">
      <c r="A857" s="71" t="s">
        <v>1967</v>
      </c>
      <c r="B857" s="69" t="s">
        <v>43</v>
      </c>
      <c r="C857" s="69" t="s">
        <v>879</v>
      </c>
      <c r="D857" s="113">
        <v>8819822</v>
      </c>
    </row>
    <row r="858" spans="1:4" ht="12.75">
      <c r="A858" s="71" t="s">
        <v>1968</v>
      </c>
      <c r="B858" s="69" t="s">
        <v>43</v>
      </c>
      <c r="C858" s="69" t="s">
        <v>880</v>
      </c>
      <c r="D858" s="113">
        <v>20095324</v>
      </c>
    </row>
    <row r="859" spans="1:4" ht="12.75">
      <c r="A859" s="71" t="s">
        <v>1969</v>
      </c>
      <c r="B859" s="69" t="s">
        <v>43</v>
      </c>
      <c r="C859" s="69" t="s">
        <v>483</v>
      </c>
      <c r="D859" s="113">
        <v>6194035</v>
      </c>
    </row>
    <row r="860" spans="1:4" ht="12.75">
      <c r="A860" s="71" t="s">
        <v>1970</v>
      </c>
      <c r="B860" s="69" t="s">
        <v>43</v>
      </c>
      <c r="C860" s="69" t="s">
        <v>881</v>
      </c>
      <c r="D860" s="113">
        <v>34614047</v>
      </c>
    </row>
    <row r="861" spans="1:4" ht="12.75">
      <c r="A861" s="71" t="s">
        <v>1971</v>
      </c>
      <c r="B861" s="69" t="s">
        <v>43</v>
      </c>
      <c r="C861" s="69" t="s">
        <v>882</v>
      </c>
      <c r="D861" s="113">
        <v>14896546</v>
      </c>
    </row>
    <row r="862" spans="1:4" ht="12.75">
      <c r="A862" s="71" t="s">
        <v>1972</v>
      </c>
      <c r="B862" s="69" t="s">
        <v>43</v>
      </c>
      <c r="C862" s="69" t="s">
        <v>883</v>
      </c>
      <c r="D862" s="113">
        <v>5465419</v>
      </c>
    </row>
    <row r="863" spans="1:4" ht="12.75">
      <c r="A863" s="71" t="s">
        <v>1973</v>
      </c>
      <c r="B863" s="69" t="s">
        <v>43</v>
      </c>
      <c r="C863" s="69" t="s">
        <v>884</v>
      </c>
      <c r="D863" s="113">
        <v>28318025</v>
      </c>
    </row>
    <row r="864" spans="1:4" ht="12.75">
      <c r="A864" s="71" t="s">
        <v>1974</v>
      </c>
      <c r="B864" s="69" t="s">
        <v>43</v>
      </c>
      <c r="C864" s="69" t="s">
        <v>885</v>
      </c>
      <c r="D864" s="113">
        <v>7234737</v>
      </c>
    </row>
    <row r="865" spans="1:4" ht="12.75">
      <c r="A865" s="71" t="s">
        <v>1975</v>
      </c>
      <c r="B865" s="69" t="s">
        <v>43</v>
      </c>
      <c r="C865" s="69" t="s">
        <v>886</v>
      </c>
      <c r="D865" s="113">
        <v>16548088</v>
      </c>
    </row>
    <row r="866" spans="1:4" ht="12.75">
      <c r="A866" s="71" t="s">
        <v>1976</v>
      </c>
      <c r="B866" s="69" t="s">
        <v>43</v>
      </c>
      <c r="C866" s="69" t="s">
        <v>887</v>
      </c>
      <c r="D866" s="113">
        <v>6959540</v>
      </c>
    </row>
    <row r="867" spans="1:4" ht="12.75">
      <c r="A867" s="71" t="s">
        <v>1977</v>
      </c>
      <c r="B867" s="69" t="s">
        <v>43</v>
      </c>
      <c r="C867" s="69" t="s">
        <v>888</v>
      </c>
      <c r="D867" s="113">
        <v>5366408</v>
      </c>
    </row>
    <row r="868" spans="1:4" ht="12.75">
      <c r="A868" s="71" t="s">
        <v>1978</v>
      </c>
      <c r="B868" s="69" t="s">
        <v>43</v>
      </c>
      <c r="C868" s="69" t="s">
        <v>889</v>
      </c>
      <c r="D868" s="113">
        <v>15017541</v>
      </c>
    </row>
    <row r="869" spans="1:4" ht="12.75">
      <c r="A869" s="71" t="s">
        <v>1979</v>
      </c>
      <c r="B869" s="69" t="s">
        <v>43</v>
      </c>
      <c r="C869" s="69" t="s">
        <v>890</v>
      </c>
      <c r="D869" s="113">
        <v>7798381</v>
      </c>
    </row>
    <row r="870" spans="1:4" ht="12.75">
      <c r="A870" s="71" t="s">
        <v>1980</v>
      </c>
      <c r="B870" s="69" t="s">
        <v>43</v>
      </c>
      <c r="C870" s="69" t="s">
        <v>891</v>
      </c>
      <c r="D870" s="113">
        <v>2553000</v>
      </c>
    </row>
    <row r="871" spans="1:4" ht="12.75">
      <c r="A871" s="71" t="s">
        <v>1981</v>
      </c>
      <c r="B871" s="69" t="s">
        <v>43</v>
      </c>
      <c r="C871" s="69" t="s">
        <v>892</v>
      </c>
      <c r="D871" s="113">
        <v>2855090</v>
      </c>
    </row>
    <row r="872" spans="1:4" ht="12.75">
      <c r="A872" s="71" t="s">
        <v>1982</v>
      </c>
      <c r="B872" s="69" t="s">
        <v>43</v>
      </c>
      <c r="C872" s="69" t="s">
        <v>893</v>
      </c>
      <c r="D872" s="113">
        <v>3996736</v>
      </c>
    </row>
    <row r="873" spans="1:4" ht="12.75">
      <c r="A873" s="71" t="s">
        <v>1983</v>
      </c>
      <c r="B873" s="69" t="s">
        <v>43</v>
      </c>
      <c r="C873" s="69" t="s">
        <v>894</v>
      </c>
      <c r="D873" s="113">
        <v>125619802</v>
      </c>
    </row>
    <row r="874" spans="1:4" ht="12.75">
      <c r="A874" s="71" t="s">
        <v>1984</v>
      </c>
      <c r="B874" s="69" t="s">
        <v>43</v>
      </c>
      <c r="C874" s="69" t="s">
        <v>895</v>
      </c>
      <c r="D874" s="113">
        <v>4699759</v>
      </c>
    </row>
    <row r="875" spans="1:4" ht="12.75">
      <c r="A875" s="71" t="s">
        <v>1985</v>
      </c>
      <c r="B875" s="69" t="s">
        <v>43</v>
      </c>
      <c r="C875" s="69" t="s">
        <v>896</v>
      </c>
      <c r="D875" s="113">
        <v>23512871</v>
      </c>
    </row>
    <row r="876" spans="1:4" ht="12.75">
      <c r="A876" s="71" t="s">
        <v>1986</v>
      </c>
      <c r="B876" s="69" t="s">
        <v>43</v>
      </c>
      <c r="C876" s="69" t="s">
        <v>897</v>
      </c>
      <c r="D876" s="113">
        <v>9832772</v>
      </c>
    </row>
    <row r="877" spans="1:4" ht="12.75">
      <c r="A877" s="71" t="s">
        <v>1987</v>
      </c>
      <c r="B877" s="69" t="s">
        <v>43</v>
      </c>
      <c r="C877" s="69" t="s">
        <v>898</v>
      </c>
      <c r="D877" s="113">
        <v>62159047</v>
      </c>
    </row>
    <row r="878" spans="1:4" ht="12.75">
      <c r="A878" s="71" t="s">
        <v>1988</v>
      </c>
      <c r="B878" s="69" t="s">
        <v>43</v>
      </c>
      <c r="C878" s="69" t="s">
        <v>175</v>
      </c>
      <c r="D878" s="113">
        <v>39119625</v>
      </c>
    </row>
    <row r="879" spans="1:4" ht="12.75">
      <c r="A879" s="71" t="s">
        <v>1989</v>
      </c>
      <c r="B879" s="69" t="s">
        <v>43</v>
      </c>
      <c r="C879" s="69" t="s">
        <v>899</v>
      </c>
      <c r="D879" s="113">
        <v>29448276</v>
      </c>
    </row>
    <row r="880" spans="1:4" ht="12.75">
      <c r="A880" s="71" t="s">
        <v>1990</v>
      </c>
      <c r="B880" s="69" t="s">
        <v>43</v>
      </c>
      <c r="C880" s="69" t="s">
        <v>56</v>
      </c>
      <c r="D880" s="113">
        <v>12963620</v>
      </c>
    </row>
    <row r="881" spans="1:4" ht="12.75">
      <c r="A881" s="71" t="s">
        <v>1991</v>
      </c>
      <c r="B881" s="69" t="s">
        <v>43</v>
      </c>
      <c r="C881" s="69" t="s">
        <v>900</v>
      </c>
      <c r="D881" s="113">
        <v>3663326</v>
      </c>
    </row>
    <row r="882" spans="1:4" ht="12.75">
      <c r="A882" s="71" t="s">
        <v>1992</v>
      </c>
      <c r="B882" s="69" t="s">
        <v>43</v>
      </c>
      <c r="C882" s="69" t="s">
        <v>901</v>
      </c>
      <c r="D882" s="113">
        <v>50753944</v>
      </c>
    </row>
    <row r="883" spans="1:4" ht="12.75">
      <c r="A883" s="71" t="s">
        <v>1993</v>
      </c>
      <c r="B883" s="69" t="s">
        <v>43</v>
      </c>
      <c r="C883" s="69" t="s">
        <v>902</v>
      </c>
      <c r="D883" s="113">
        <v>3443361</v>
      </c>
    </row>
    <row r="884" spans="1:4" ht="12.75">
      <c r="A884" s="71" t="s">
        <v>1994</v>
      </c>
      <c r="B884" s="69" t="s">
        <v>43</v>
      </c>
      <c r="C884" s="69" t="s">
        <v>903</v>
      </c>
      <c r="D884" s="113">
        <v>6913769</v>
      </c>
    </row>
    <row r="885" spans="1:4" ht="12.75">
      <c r="A885" s="71" t="s">
        <v>1995</v>
      </c>
      <c r="B885" s="69" t="s">
        <v>43</v>
      </c>
      <c r="C885" s="69" t="s">
        <v>904</v>
      </c>
      <c r="D885" s="113">
        <v>5585603</v>
      </c>
    </row>
    <row r="886" spans="1:4" ht="12.75">
      <c r="A886" s="71" t="s">
        <v>1996</v>
      </c>
      <c r="B886" s="69" t="s">
        <v>43</v>
      </c>
      <c r="C886" s="69" t="s">
        <v>905</v>
      </c>
      <c r="D886" s="113">
        <v>41462491</v>
      </c>
    </row>
    <row r="887" spans="1:4" ht="12.75">
      <c r="A887" s="71" t="s">
        <v>1997</v>
      </c>
      <c r="B887" s="69" t="s">
        <v>43</v>
      </c>
      <c r="C887" s="69" t="s">
        <v>190</v>
      </c>
      <c r="D887" s="113">
        <v>2820457</v>
      </c>
    </row>
    <row r="888" spans="1:4" ht="12.75">
      <c r="A888" s="71" t="s">
        <v>1998</v>
      </c>
      <c r="B888" s="69" t="s">
        <v>43</v>
      </c>
      <c r="C888" s="69" t="s">
        <v>906</v>
      </c>
      <c r="D888" s="113">
        <v>7635472</v>
      </c>
    </row>
    <row r="889" spans="1:4" ht="12.75">
      <c r="A889" s="71" t="s">
        <v>1999</v>
      </c>
      <c r="B889" s="69" t="s">
        <v>43</v>
      </c>
      <c r="C889" s="69" t="s">
        <v>907</v>
      </c>
      <c r="D889" s="113">
        <v>12505485</v>
      </c>
    </row>
    <row r="890" spans="1:4" ht="12.75">
      <c r="A890" s="71" t="s">
        <v>2000</v>
      </c>
      <c r="B890" s="69" t="s">
        <v>43</v>
      </c>
      <c r="C890" s="69" t="s">
        <v>908</v>
      </c>
      <c r="D890" s="113">
        <v>33280314</v>
      </c>
    </row>
    <row r="891" spans="1:4" ht="12.75">
      <c r="A891" s="71" t="s">
        <v>2001</v>
      </c>
      <c r="B891" s="69" t="s">
        <v>43</v>
      </c>
      <c r="C891" s="69" t="s">
        <v>909</v>
      </c>
      <c r="D891" s="113">
        <v>12599857</v>
      </c>
    </row>
    <row r="892" spans="1:4" ht="12.75">
      <c r="A892" s="71" t="s">
        <v>2002</v>
      </c>
      <c r="B892" s="69" t="s">
        <v>43</v>
      </c>
      <c r="C892" s="69" t="s">
        <v>45</v>
      </c>
      <c r="D892" s="113">
        <v>12380130</v>
      </c>
    </row>
    <row r="893" spans="1:4" ht="12.75">
      <c r="A893" s="71" t="s">
        <v>2003</v>
      </c>
      <c r="B893" s="69" t="s">
        <v>43</v>
      </c>
      <c r="C893" s="69" t="s">
        <v>910</v>
      </c>
      <c r="D893" s="113">
        <v>4905255</v>
      </c>
    </row>
    <row r="894" spans="1:4" ht="12.75">
      <c r="A894" s="71" t="s">
        <v>2004</v>
      </c>
      <c r="B894" s="69" t="s">
        <v>43</v>
      </c>
      <c r="C894" s="69" t="s">
        <v>911</v>
      </c>
      <c r="D894" s="113">
        <v>6588850</v>
      </c>
    </row>
    <row r="895" spans="1:4" ht="12.75">
      <c r="A895" s="71" t="s">
        <v>2005</v>
      </c>
      <c r="B895" s="69" t="s">
        <v>43</v>
      </c>
      <c r="C895" s="69" t="s">
        <v>912</v>
      </c>
      <c r="D895" s="113">
        <v>5806806</v>
      </c>
    </row>
    <row r="896" spans="1:4" ht="12.75">
      <c r="A896" s="71" t="s">
        <v>2006</v>
      </c>
      <c r="B896" s="69" t="s">
        <v>43</v>
      </c>
      <c r="C896" s="69" t="s">
        <v>913</v>
      </c>
      <c r="D896" s="113">
        <v>25660769</v>
      </c>
    </row>
    <row r="897" spans="1:4" ht="12.75">
      <c r="A897" s="71" t="s">
        <v>2007</v>
      </c>
      <c r="B897" s="69" t="s">
        <v>43</v>
      </c>
      <c r="C897" s="69" t="s">
        <v>914</v>
      </c>
      <c r="D897" s="113">
        <v>1767407</v>
      </c>
    </row>
    <row r="898" spans="1:4" ht="12.75">
      <c r="A898" s="71" t="s">
        <v>2008</v>
      </c>
      <c r="B898" s="69" t="s">
        <v>43</v>
      </c>
      <c r="C898" s="69" t="s">
        <v>274</v>
      </c>
      <c r="D898" s="113">
        <v>7211632</v>
      </c>
    </row>
    <row r="899" spans="1:4" ht="12.75">
      <c r="A899" s="71" t="s">
        <v>2009</v>
      </c>
      <c r="B899" s="69" t="s">
        <v>43</v>
      </c>
      <c r="C899" s="69" t="s">
        <v>915</v>
      </c>
      <c r="D899" s="113">
        <v>9428928</v>
      </c>
    </row>
    <row r="900" spans="1:4" ht="12.75">
      <c r="A900" s="71" t="s">
        <v>2010</v>
      </c>
      <c r="B900" s="69" t="s">
        <v>45</v>
      </c>
      <c r="C900" s="69" t="s">
        <v>284</v>
      </c>
      <c r="D900" s="113">
        <v>20193914</v>
      </c>
    </row>
    <row r="901" spans="1:4" ht="12.75">
      <c r="A901" s="71" t="s">
        <v>2011</v>
      </c>
      <c r="B901" s="69" t="s">
        <v>45</v>
      </c>
      <c r="C901" s="69" t="s">
        <v>916</v>
      </c>
      <c r="D901" s="113">
        <v>32537898</v>
      </c>
    </row>
    <row r="902" spans="1:4" ht="12.75">
      <c r="A902" s="71" t="s">
        <v>2012</v>
      </c>
      <c r="B902" s="69" t="s">
        <v>45</v>
      </c>
      <c r="C902" s="69" t="s">
        <v>917</v>
      </c>
      <c r="D902" s="113">
        <v>17606371</v>
      </c>
    </row>
    <row r="903" spans="1:4" ht="12.75">
      <c r="A903" s="71" t="s">
        <v>2013</v>
      </c>
      <c r="B903" s="69" t="s">
        <v>45</v>
      </c>
      <c r="C903" s="69" t="s">
        <v>918</v>
      </c>
      <c r="D903" s="113">
        <v>106432328</v>
      </c>
    </row>
    <row r="904" spans="1:4" ht="12.75">
      <c r="A904" s="71" t="s">
        <v>2014</v>
      </c>
      <c r="B904" s="69" t="s">
        <v>45</v>
      </c>
      <c r="C904" s="69" t="s">
        <v>919</v>
      </c>
      <c r="D904" s="113">
        <v>28930460</v>
      </c>
    </row>
    <row r="905" spans="1:4" ht="12.75">
      <c r="A905" s="71" t="s">
        <v>2015</v>
      </c>
      <c r="B905" s="69" t="s">
        <v>45</v>
      </c>
      <c r="C905" s="69" t="s">
        <v>920</v>
      </c>
      <c r="D905" s="113">
        <v>9929397</v>
      </c>
    </row>
    <row r="906" spans="1:4" ht="12.75">
      <c r="A906" s="71" t="s">
        <v>2016</v>
      </c>
      <c r="B906" s="69" t="s">
        <v>45</v>
      </c>
      <c r="C906" s="69" t="s">
        <v>921</v>
      </c>
      <c r="D906" s="113">
        <v>24300846</v>
      </c>
    </row>
    <row r="907" spans="1:4" ht="12.75">
      <c r="A907" s="71" t="s">
        <v>2017</v>
      </c>
      <c r="B907" s="69" t="s">
        <v>45</v>
      </c>
      <c r="C907" s="69" t="s">
        <v>922</v>
      </c>
      <c r="D907" s="113">
        <v>43463258</v>
      </c>
    </row>
    <row r="908" spans="1:4" ht="12.75">
      <c r="A908" s="71" t="s">
        <v>2018</v>
      </c>
      <c r="B908" s="69" t="s">
        <v>45</v>
      </c>
      <c r="C908" s="69" t="s">
        <v>923</v>
      </c>
      <c r="D908" s="113">
        <v>44877001</v>
      </c>
    </row>
    <row r="909" spans="1:4" ht="12.75">
      <c r="A909" s="71" t="s">
        <v>2019</v>
      </c>
      <c r="B909" s="69" t="s">
        <v>45</v>
      </c>
      <c r="C909" s="69" t="s">
        <v>156</v>
      </c>
      <c r="D909" s="113">
        <v>26976421</v>
      </c>
    </row>
    <row r="910" spans="1:4" ht="12.75">
      <c r="A910" s="71" t="s">
        <v>2020</v>
      </c>
      <c r="B910" s="69" t="s">
        <v>45</v>
      </c>
      <c r="C910" s="69" t="s">
        <v>924</v>
      </c>
      <c r="D910" s="113">
        <v>42652317</v>
      </c>
    </row>
    <row r="911" spans="1:4" ht="12.75">
      <c r="A911" s="71" t="s">
        <v>2021</v>
      </c>
      <c r="B911" s="69" t="s">
        <v>45</v>
      </c>
      <c r="C911" s="69" t="s">
        <v>925</v>
      </c>
      <c r="D911" s="113">
        <v>103033072</v>
      </c>
    </row>
    <row r="912" spans="1:4" ht="12.75">
      <c r="A912" s="71" t="s">
        <v>2022</v>
      </c>
      <c r="B912" s="69" t="s">
        <v>45</v>
      </c>
      <c r="C912" s="69" t="s">
        <v>926</v>
      </c>
      <c r="D912" s="113">
        <v>26557384</v>
      </c>
    </row>
    <row r="913" spans="1:4" ht="12.75">
      <c r="A913" s="71" t="s">
        <v>2023</v>
      </c>
      <c r="B913" s="69" t="s">
        <v>45</v>
      </c>
      <c r="C913" s="69" t="s">
        <v>927</v>
      </c>
      <c r="D913" s="113">
        <v>47552517</v>
      </c>
    </row>
    <row r="914" spans="1:4" ht="12.75">
      <c r="A914" s="71" t="s">
        <v>2024</v>
      </c>
      <c r="B914" s="69" t="s">
        <v>45</v>
      </c>
      <c r="C914" s="69" t="s">
        <v>928</v>
      </c>
      <c r="D914" s="113">
        <v>32851349</v>
      </c>
    </row>
    <row r="915" spans="1:4" ht="12.75">
      <c r="A915" s="71" t="s">
        <v>2025</v>
      </c>
      <c r="B915" s="69" t="s">
        <v>45</v>
      </c>
      <c r="C915" s="69" t="s">
        <v>929</v>
      </c>
      <c r="D915" s="113">
        <v>99063914</v>
      </c>
    </row>
    <row r="916" spans="1:4" ht="12.75">
      <c r="A916" s="71" t="s">
        <v>2026</v>
      </c>
      <c r="B916" s="69" t="s">
        <v>45</v>
      </c>
      <c r="C916" s="69" t="s">
        <v>930</v>
      </c>
      <c r="D916" s="113">
        <v>66544041</v>
      </c>
    </row>
    <row r="917" spans="1:4" ht="12.75">
      <c r="A917" s="71" t="s">
        <v>2027</v>
      </c>
      <c r="B917" s="69" t="s">
        <v>45</v>
      </c>
      <c r="C917" s="69" t="s">
        <v>931</v>
      </c>
      <c r="D917" s="113">
        <v>24002926</v>
      </c>
    </row>
    <row r="918" spans="1:4" ht="12.75">
      <c r="A918" s="71" t="s">
        <v>2028</v>
      </c>
      <c r="B918" s="69" t="s">
        <v>45</v>
      </c>
      <c r="C918" s="69" t="s">
        <v>932</v>
      </c>
      <c r="D918" s="113">
        <v>114032681</v>
      </c>
    </row>
    <row r="919" spans="1:4" ht="12.75">
      <c r="A919" s="71" t="s">
        <v>2029</v>
      </c>
      <c r="B919" s="69" t="s">
        <v>45</v>
      </c>
      <c r="C919" s="69" t="s">
        <v>933</v>
      </c>
      <c r="D919" s="113">
        <v>141786930</v>
      </c>
    </row>
    <row r="920" spans="1:4" ht="12.75">
      <c r="A920" s="71" t="s">
        <v>2030</v>
      </c>
      <c r="B920" s="69" t="s">
        <v>45</v>
      </c>
      <c r="C920" s="69" t="s">
        <v>185</v>
      </c>
      <c r="D920" s="113">
        <v>38910965</v>
      </c>
    </row>
    <row r="921" spans="1:4" ht="12.75">
      <c r="A921" s="71" t="s">
        <v>2031</v>
      </c>
      <c r="B921" s="69" t="s">
        <v>45</v>
      </c>
      <c r="C921" s="69" t="s">
        <v>934</v>
      </c>
      <c r="D921" s="113">
        <v>52389907</v>
      </c>
    </row>
    <row r="922" spans="1:4" ht="12.75">
      <c r="A922" s="71" t="s">
        <v>2032</v>
      </c>
      <c r="B922" s="69" t="s">
        <v>45</v>
      </c>
      <c r="C922" s="69" t="s">
        <v>45</v>
      </c>
      <c r="D922" s="113">
        <v>70839030</v>
      </c>
    </row>
    <row r="923" spans="1:4" ht="12.75">
      <c r="A923" s="71" t="s">
        <v>2033</v>
      </c>
      <c r="B923" s="69" t="s">
        <v>45</v>
      </c>
      <c r="C923" s="69" t="s">
        <v>935</v>
      </c>
      <c r="D923" s="113">
        <v>52571609</v>
      </c>
    </row>
    <row r="924" spans="1:4" ht="12.75">
      <c r="A924" s="71" t="s">
        <v>2034</v>
      </c>
      <c r="B924" s="69" t="s">
        <v>45</v>
      </c>
      <c r="C924" s="69" t="s">
        <v>936</v>
      </c>
      <c r="D924" s="113">
        <v>41426166</v>
      </c>
    </row>
    <row r="925" spans="1:4" ht="12.75">
      <c r="A925" s="71" t="s">
        <v>2035</v>
      </c>
      <c r="B925" s="69" t="s">
        <v>937</v>
      </c>
      <c r="C925" s="69" t="s">
        <v>938</v>
      </c>
      <c r="D925" s="113">
        <v>6901835</v>
      </c>
    </row>
    <row r="926" spans="1:4" ht="12.75">
      <c r="A926" s="71" t="s">
        <v>2036</v>
      </c>
      <c r="B926" s="69" t="s">
        <v>937</v>
      </c>
      <c r="C926" s="69" t="s">
        <v>939</v>
      </c>
      <c r="D926" s="113">
        <v>13756366</v>
      </c>
    </row>
    <row r="927" spans="1:4" ht="12.75">
      <c r="A927" s="71" t="s">
        <v>2037</v>
      </c>
      <c r="B927" s="69" t="s">
        <v>937</v>
      </c>
      <c r="C927" s="69" t="s">
        <v>940</v>
      </c>
      <c r="D927" s="113">
        <v>10682524</v>
      </c>
    </row>
    <row r="928" spans="1:4" ht="12.75">
      <c r="A928" s="71" t="s">
        <v>2038</v>
      </c>
      <c r="B928" s="69" t="s">
        <v>937</v>
      </c>
      <c r="C928" s="69" t="s">
        <v>941</v>
      </c>
      <c r="D928" s="113">
        <v>27219578</v>
      </c>
    </row>
    <row r="929" spans="1:4" ht="12.75">
      <c r="A929" s="71" t="s">
        <v>2039</v>
      </c>
      <c r="B929" s="69" t="s">
        <v>937</v>
      </c>
      <c r="C929" s="69" t="s">
        <v>942</v>
      </c>
      <c r="D929" s="113">
        <v>18286823</v>
      </c>
    </row>
    <row r="930" spans="1:4" ht="12.75">
      <c r="A930" s="71" t="s">
        <v>2040</v>
      </c>
      <c r="B930" s="69" t="s">
        <v>937</v>
      </c>
      <c r="C930" s="69" t="s">
        <v>943</v>
      </c>
      <c r="D930" s="113">
        <v>41550489</v>
      </c>
    </row>
    <row r="931" spans="1:4" ht="12.75">
      <c r="A931" s="71" t="s">
        <v>2041</v>
      </c>
      <c r="B931" s="69" t="s">
        <v>937</v>
      </c>
      <c r="C931" s="69" t="s">
        <v>944</v>
      </c>
      <c r="D931" s="113">
        <v>23043171</v>
      </c>
    </row>
    <row r="932" spans="1:4" ht="12.75">
      <c r="A932" s="71" t="s">
        <v>2042</v>
      </c>
      <c r="B932" s="69" t="s">
        <v>937</v>
      </c>
      <c r="C932" s="69" t="s">
        <v>945</v>
      </c>
      <c r="D932" s="113">
        <v>9809127</v>
      </c>
    </row>
    <row r="933" spans="1:4" ht="12.75">
      <c r="A933" s="71" t="s">
        <v>2043</v>
      </c>
      <c r="B933" s="69" t="s">
        <v>937</v>
      </c>
      <c r="C933" s="69" t="s">
        <v>946</v>
      </c>
      <c r="D933" s="113">
        <v>8386538</v>
      </c>
    </row>
    <row r="934" spans="1:4" ht="12.75">
      <c r="A934" s="71" t="s">
        <v>2044</v>
      </c>
      <c r="B934" s="69" t="s">
        <v>937</v>
      </c>
      <c r="C934" s="69" t="s">
        <v>947</v>
      </c>
      <c r="D934" s="113">
        <v>76573085</v>
      </c>
    </row>
    <row r="935" spans="1:4" ht="12.75">
      <c r="A935" s="71" t="s">
        <v>2045</v>
      </c>
      <c r="B935" s="69" t="s">
        <v>937</v>
      </c>
      <c r="C935" s="69" t="s">
        <v>948</v>
      </c>
      <c r="D935" s="113">
        <v>12383398</v>
      </c>
    </row>
    <row r="936" spans="1:4" ht="12.75">
      <c r="A936" s="71" t="s">
        <v>2046</v>
      </c>
      <c r="B936" s="69" t="s">
        <v>937</v>
      </c>
      <c r="C936" s="69" t="s">
        <v>949</v>
      </c>
      <c r="D936" s="113">
        <v>57939313</v>
      </c>
    </row>
    <row r="937" spans="1:4" ht="12.75">
      <c r="A937" s="71" t="s">
        <v>2047</v>
      </c>
      <c r="B937" s="69" t="s">
        <v>937</v>
      </c>
      <c r="C937" s="69" t="s">
        <v>950</v>
      </c>
      <c r="D937" s="113">
        <v>13356564</v>
      </c>
    </row>
    <row r="938" spans="1:4" ht="12.75">
      <c r="A938" s="71" t="s">
        <v>2048</v>
      </c>
      <c r="B938" s="69" t="s">
        <v>937</v>
      </c>
      <c r="C938" s="69" t="s">
        <v>951</v>
      </c>
      <c r="D938" s="113">
        <v>13007309</v>
      </c>
    </row>
    <row r="939" spans="1:4" ht="12.75">
      <c r="A939" s="71" t="s">
        <v>2049</v>
      </c>
      <c r="B939" s="69" t="s">
        <v>937</v>
      </c>
      <c r="C939" s="69" t="s">
        <v>952</v>
      </c>
      <c r="D939" s="113">
        <v>78562969</v>
      </c>
    </row>
    <row r="940" spans="1:4" ht="12.75">
      <c r="A940" s="71" t="s">
        <v>2050</v>
      </c>
      <c r="B940" s="69" t="s">
        <v>937</v>
      </c>
      <c r="C940" s="69" t="s">
        <v>953</v>
      </c>
      <c r="D940" s="113">
        <v>11382253</v>
      </c>
    </row>
    <row r="941" spans="1:4" ht="12.75">
      <c r="A941" s="71" t="s">
        <v>2051</v>
      </c>
      <c r="B941" s="69" t="s">
        <v>937</v>
      </c>
      <c r="C941" s="69" t="s">
        <v>954</v>
      </c>
      <c r="D941" s="113">
        <v>29540685</v>
      </c>
    </row>
    <row r="942" spans="1:4" ht="12.75">
      <c r="A942" s="71" t="s">
        <v>2052</v>
      </c>
      <c r="B942" s="69" t="s">
        <v>937</v>
      </c>
      <c r="C942" s="69" t="s">
        <v>955</v>
      </c>
      <c r="D942" s="113">
        <v>38725987</v>
      </c>
    </row>
    <row r="943" spans="1:4" ht="12.75">
      <c r="A943" s="71" t="s">
        <v>2053</v>
      </c>
      <c r="B943" s="69" t="s">
        <v>937</v>
      </c>
      <c r="C943" s="69" t="s">
        <v>956</v>
      </c>
      <c r="D943" s="113">
        <v>43411592</v>
      </c>
    </row>
    <row r="944" spans="1:4" ht="12.75">
      <c r="A944" s="71" t="s">
        <v>2054</v>
      </c>
      <c r="B944" s="69" t="s">
        <v>937</v>
      </c>
      <c r="C944" s="69" t="s">
        <v>957</v>
      </c>
      <c r="D944" s="113">
        <v>9967510</v>
      </c>
    </row>
    <row r="945" spans="1:4" ht="12.75">
      <c r="A945" s="71" t="s">
        <v>2055</v>
      </c>
      <c r="B945" s="69" t="s">
        <v>937</v>
      </c>
      <c r="C945" s="69" t="s">
        <v>958</v>
      </c>
      <c r="D945" s="113">
        <v>32701991</v>
      </c>
    </row>
    <row r="946" spans="1:4" ht="12.75">
      <c r="A946" s="71" t="s">
        <v>2056</v>
      </c>
      <c r="B946" s="69" t="s">
        <v>937</v>
      </c>
      <c r="C946" s="69" t="s">
        <v>959</v>
      </c>
      <c r="D946" s="113">
        <v>17210258</v>
      </c>
    </row>
    <row r="947" spans="1:4" ht="12.75">
      <c r="A947" s="71" t="s">
        <v>2057</v>
      </c>
      <c r="B947" s="69" t="s">
        <v>937</v>
      </c>
      <c r="C947" s="69" t="s">
        <v>960</v>
      </c>
      <c r="D947" s="113">
        <v>23154558</v>
      </c>
    </row>
    <row r="948" spans="1:4" ht="12.75">
      <c r="A948" s="71" t="s">
        <v>2058</v>
      </c>
      <c r="B948" s="69" t="s">
        <v>937</v>
      </c>
      <c r="C948" s="69" t="s">
        <v>961</v>
      </c>
      <c r="D948" s="113">
        <v>52336798</v>
      </c>
    </row>
    <row r="949" spans="1:4" ht="12.75">
      <c r="A949" s="71" t="s">
        <v>2059</v>
      </c>
      <c r="B949" s="69" t="s">
        <v>937</v>
      </c>
      <c r="C949" s="69" t="s">
        <v>962</v>
      </c>
      <c r="D949" s="113">
        <v>40755103</v>
      </c>
    </row>
    <row r="950" spans="1:4" ht="12.75">
      <c r="A950" s="71" t="s">
        <v>2060</v>
      </c>
      <c r="B950" s="69" t="s">
        <v>937</v>
      </c>
      <c r="C950" s="69" t="s">
        <v>963</v>
      </c>
      <c r="D950" s="113">
        <v>42846364</v>
      </c>
    </row>
    <row r="951" spans="1:4" ht="12.75">
      <c r="A951" s="71" t="s">
        <v>2061</v>
      </c>
      <c r="B951" s="69" t="s">
        <v>937</v>
      </c>
      <c r="C951" s="69" t="s">
        <v>964</v>
      </c>
      <c r="D951" s="113">
        <v>6592758</v>
      </c>
    </row>
    <row r="952" spans="1:4" ht="12.75">
      <c r="A952" s="71" t="s">
        <v>2062</v>
      </c>
      <c r="B952" s="69" t="s">
        <v>937</v>
      </c>
      <c r="C952" s="69" t="s">
        <v>965</v>
      </c>
      <c r="D952" s="113">
        <v>26153463</v>
      </c>
    </row>
    <row r="953" spans="1:4" ht="12.75">
      <c r="A953" s="71" t="s">
        <v>2063</v>
      </c>
      <c r="B953" s="69" t="s">
        <v>937</v>
      </c>
      <c r="C953" s="69" t="s">
        <v>966</v>
      </c>
      <c r="D953" s="113">
        <v>67315162</v>
      </c>
    </row>
    <row r="954" spans="1:4" ht="12.75">
      <c r="A954" s="71" t="s">
        <v>2064</v>
      </c>
      <c r="B954" s="69" t="s">
        <v>937</v>
      </c>
      <c r="C954" s="69" t="s">
        <v>967</v>
      </c>
      <c r="D954" s="113">
        <v>11503697</v>
      </c>
    </row>
    <row r="955" spans="1:4" ht="12.75">
      <c r="A955" s="71" t="s">
        <v>2065</v>
      </c>
      <c r="B955" s="69" t="s">
        <v>937</v>
      </c>
      <c r="C955" s="69" t="s">
        <v>968</v>
      </c>
      <c r="D955" s="113">
        <v>6615719</v>
      </c>
    </row>
    <row r="956" spans="1:4" ht="12.75">
      <c r="A956" s="71" t="s">
        <v>2066</v>
      </c>
      <c r="B956" s="69" t="s">
        <v>937</v>
      </c>
      <c r="C956" s="69" t="s">
        <v>969</v>
      </c>
      <c r="D956" s="113">
        <v>51814050</v>
      </c>
    </row>
    <row r="957" spans="1:4" ht="12.75">
      <c r="A957" s="71" t="s">
        <v>2067</v>
      </c>
      <c r="B957" s="69" t="s">
        <v>937</v>
      </c>
      <c r="C957" s="69" t="s">
        <v>970</v>
      </c>
      <c r="D957" s="113">
        <v>13446678</v>
      </c>
    </row>
    <row r="958" spans="1:4" ht="12.75">
      <c r="A958" s="71" t="s">
        <v>2068</v>
      </c>
      <c r="B958" s="69" t="s">
        <v>937</v>
      </c>
      <c r="C958" s="69" t="s">
        <v>971</v>
      </c>
      <c r="D958" s="113">
        <v>29538662</v>
      </c>
    </row>
    <row r="959" spans="1:4" ht="12.75">
      <c r="A959" s="71" t="s">
        <v>2069</v>
      </c>
      <c r="B959" s="69" t="s">
        <v>937</v>
      </c>
      <c r="C959" s="69" t="s">
        <v>972</v>
      </c>
      <c r="D959" s="113">
        <v>41701040</v>
      </c>
    </row>
    <row r="960" spans="1:4" ht="12.75">
      <c r="A960" s="71" t="s">
        <v>2070</v>
      </c>
      <c r="B960" s="69" t="s">
        <v>937</v>
      </c>
      <c r="C960" s="69" t="s">
        <v>973</v>
      </c>
      <c r="D960" s="113">
        <v>8165807</v>
      </c>
    </row>
    <row r="961" spans="1:4" ht="12.75">
      <c r="A961" s="71" t="s">
        <v>2071</v>
      </c>
      <c r="B961" s="69" t="s">
        <v>937</v>
      </c>
      <c r="C961" s="69" t="s">
        <v>974</v>
      </c>
      <c r="D961" s="113">
        <v>38255134</v>
      </c>
    </row>
    <row r="962" spans="1:4" ht="12.75">
      <c r="A962" s="71" t="s">
        <v>2072</v>
      </c>
      <c r="B962" s="69" t="s">
        <v>937</v>
      </c>
      <c r="C962" s="69" t="s">
        <v>975</v>
      </c>
      <c r="D962" s="113">
        <v>17299186</v>
      </c>
    </row>
    <row r="963" spans="1:4" ht="12.75">
      <c r="A963" s="71" t="s">
        <v>2073</v>
      </c>
      <c r="B963" s="69" t="s">
        <v>937</v>
      </c>
      <c r="C963" s="69" t="s">
        <v>976</v>
      </c>
      <c r="D963" s="113">
        <v>24937406</v>
      </c>
    </row>
    <row r="964" spans="1:4" ht="12.75">
      <c r="A964" s="71" t="s">
        <v>2074</v>
      </c>
      <c r="B964" s="69" t="s">
        <v>937</v>
      </c>
      <c r="C964" s="69" t="s">
        <v>184</v>
      </c>
      <c r="D964" s="113">
        <v>20520608</v>
      </c>
    </row>
    <row r="965" spans="1:4" ht="12.75">
      <c r="A965" s="71" t="s">
        <v>2075</v>
      </c>
      <c r="B965" s="69" t="s">
        <v>937</v>
      </c>
      <c r="C965" s="69" t="s">
        <v>977</v>
      </c>
      <c r="D965" s="113">
        <v>9933847</v>
      </c>
    </row>
    <row r="966" spans="1:4" ht="12.75">
      <c r="A966" s="71" t="s">
        <v>2076</v>
      </c>
      <c r="B966" s="69" t="s">
        <v>937</v>
      </c>
      <c r="C966" s="69" t="s">
        <v>458</v>
      </c>
      <c r="D966" s="113">
        <v>6335682</v>
      </c>
    </row>
    <row r="967" spans="1:4" ht="12.75">
      <c r="A967" s="71" t="s">
        <v>2077</v>
      </c>
      <c r="B967" s="69" t="s">
        <v>937</v>
      </c>
      <c r="C967" s="69" t="s">
        <v>978</v>
      </c>
      <c r="D967" s="113">
        <v>7659184</v>
      </c>
    </row>
    <row r="968" spans="1:4" ht="12.75">
      <c r="A968" s="71" t="s">
        <v>2078</v>
      </c>
      <c r="B968" s="69" t="s">
        <v>937</v>
      </c>
      <c r="C968" s="69" t="s">
        <v>979</v>
      </c>
      <c r="D968" s="113">
        <v>17905012</v>
      </c>
    </row>
    <row r="969" spans="1:4" ht="12.75">
      <c r="A969" s="71" t="s">
        <v>2079</v>
      </c>
      <c r="B969" s="69" t="s">
        <v>937</v>
      </c>
      <c r="C969" s="69" t="s">
        <v>980</v>
      </c>
      <c r="D969" s="113">
        <v>14120774</v>
      </c>
    </row>
    <row r="970" spans="1:4" ht="12.75">
      <c r="A970" s="71" t="s">
        <v>2080</v>
      </c>
      <c r="B970" s="69" t="s">
        <v>937</v>
      </c>
      <c r="C970" s="69" t="s">
        <v>981</v>
      </c>
      <c r="D970" s="113">
        <v>7722962</v>
      </c>
    </row>
    <row r="971" spans="1:4" ht="12.75">
      <c r="A971" s="71" t="s">
        <v>2081</v>
      </c>
      <c r="B971" s="69" t="s">
        <v>94</v>
      </c>
      <c r="C971" s="69" t="s">
        <v>982</v>
      </c>
      <c r="D971" s="113">
        <v>19070588</v>
      </c>
    </row>
    <row r="972" spans="1:4" ht="12.75">
      <c r="A972" s="71" t="s">
        <v>2082</v>
      </c>
      <c r="B972" s="69" t="s">
        <v>94</v>
      </c>
      <c r="C972" s="69" t="s">
        <v>983</v>
      </c>
      <c r="D972" s="113">
        <v>23871093</v>
      </c>
    </row>
    <row r="973" spans="1:4" ht="12.75">
      <c r="A973" s="71" t="s">
        <v>2083</v>
      </c>
      <c r="B973" s="69" t="s">
        <v>94</v>
      </c>
      <c r="C973" s="69" t="s">
        <v>984</v>
      </c>
      <c r="D973" s="113">
        <v>21810128</v>
      </c>
    </row>
    <row r="974" spans="1:4" ht="12.75">
      <c r="A974" s="71" t="s">
        <v>2084</v>
      </c>
      <c r="B974" s="69" t="s">
        <v>94</v>
      </c>
      <c r="C974" s="69" t="s">
        <v>111</v>
      </c>
      <c r="D974" s="113">
        <v>7777933</v>
      </c>
    </row>
    <row r="975" spans="1:4" ht="12.75">
      <c r="A975" s="71" t="s">
        <v>2085</v>
      </c>
      <c r="B975" s="69" t="s">
        <v>94</v>
      </c>
      <c r="C975" s="69" t="s">
        <v>9</v>
      </c>
      <c r="D975" s="113">
        <v>20305152</v>
      </c>
    </row>
    <row r="976" spans="1:4" ht="12.75">
      <c r="A976" s="71" t="s">
        <v>2086</v>
      </c>
      <c r="B976" s="69" t="s">
        <v>94</v>
      </c>
      <c r="C976" s="69" t="s">
        <v>985</v>
      </c>
      <c r="D976" s="113">
        <v>18497119</v>
      </c>
    </row>
    <row r="977" spans="1:4" ht="12.75">
      <c r="A977" s="71" t="s">
        <v>2087</v>
      </c>
      <c r="B977" s="69" t="s">
        <v>94</v>
      </c>
      <c r="C977" s="69" t="s">
        <v>986</v>
      </c>
      <c r="D977" s="113">
        <v>36757155</v>
      </c>
    </row>
    <row r="978" spans="1:4" ht="12.75">
      <c r="A978" s="71" t="s">
        <v>2088</v>
      </c>
      <c r="B978" s="69" t="s">
        <v>94</v>
      </c>
      <c r="C978" s="69" t="s">
        <v>987</v>
      </c>
      <c r="D978" s="113">
        <v>20542724</v>
      </c>
    </row>
    <row r="979" spans="1:4" ht="12.75">
      <c r="A979" s="71" t="s">
        <v>2089</v>
      </c>
      <c r="B979" s="69" t="s">
        <v>94</v>
      </c>
      <c r="C979" s="69" t="s">
        <v>216</v>
      </c>
      <c r="D979" s="113">
        <v>72083801</v>
      </c>
    </row>
    <row r="980" spans="1:4" ht="12.75">
      <c r="A980" s="71" t="s">
        <v>2090</v>
      </c>
      <c r="B980" s="69" t="s">
        <v>94</v>
      </c>
      <c r="C980" s="69" t="s">
        <v>988</v>
      </c>
      <c r="D980" s="113">
        <v>40543847</v>
      </c>
    </row>
    <row r="981" spans="1:4" ht="12.75">
      <c r="A981" s="71" t="s">
        <v>2091</v>
      </c>
      <c r="B981" s="69" t="s">
        <v>94</v>
      </c>
      <c r="C981" s="69" t="s">
        <v>989</v>
      </c>
      <c r="D981" s="113">
        <v>12227897</v>
      </c>
    </row>
    <row r="982" spans="1:4" ht="12.75">
      <c r="A982" s="71" t="s">
        <v>2092</v>
      </c>
      <c r="B982" s="69" t="s">
        <v>94</v>
      </c>
      <c r="C982" s="69" t="s">
        <v>990</v>
      </c>
      <c r="D982" s="113">
        <v>10151409</v>
      </c>
    </row>
    <row r="983" spans="1:4" ht="12.75">
      <c r="A983" s="71" t="s">
        <v>2093</v>
      </c>
      <c r="B983" s="69" t="s">
        <v>94</v>
      </c>
      <c r="C983" s="69" t="s">
        <v>991</v>
      </c>
      <c r="D983" s="113">
        <v>52929864</v>
      </c>
    </row>
    <row r="984" spans="1:4" ht="12.75">
      <c r="A984" s="71" t="s">
        <v>2094</v>
      </c>
      <c r="B984" s="69" t="s">
        <v>94</v>
      </c>
      <c r="C984" s="69" t="s">
        <v>992</v>
      </c>
      <c r="D984" s="113">
        <v>18941204</v>
      </c>
    </row>
    <row r="985" spans="1:4" ht="12.75">
      <c r="A985" s="71" t="s">
        <v>2095</v>
      </c>
      <c r="B985" s="69" t="s">
        <v>94</v>
      </c>
      <c r="C985" s="69" t="s">
        <v>993</v>
      </c>
      <c r="D985" s="113">
        <v>64561070</v>
      </c>
    </row>
    <row r="986" spans="1:4" ht="12.75">
      <c r="A986" s="71" t="s">
        <v>2096</v>
      </c>
      <c r="B986" s="69" t="s">
        <v>94</v>
      </c>
      <c r="C986" s="69" t="s">
        <v>994</v>
      </c>
      <c r="D986" s="113">
        <v>20795226</v>
      </c>
    </row>
    <row r="987" spans="1:4" ht="12.75">
      <c r="A987" s="71" t="s">
        <v>2097</v>
      </c>
      <c r="B987" s="69" t="s">
        <v>94</v>
      </c>
      <c r="C987" s="69" t="s">
        <v>995</v>
      </c>
      <c r="D987" s="113">
        <v>35579952</v>
      </c>
    </row>
    <row r="988" spans="1:4" ht="12.75">
      <c r="A988" s="71" t="s">
        <v>2098</v>
      </c>
      <c r="B988" s="69" t="s">
        <v>94</v>
      </c>
      <c r="C988" s="69" t="s">
        <v>996</v>
      </c>
      <c r="D988" s="113">
        <v>81214244</v>
      </c>
    </row>
    <row r="989" spans="1:4" ht="12.75">
      <c r="A989" s="71" t="s">
        <v>2099</v>
      </c>
      <c r="B989" s="69" t="s">
        <v>94</v>
      </c>
      <c r="C989" s="69" t="s">
        <v>997</v>
      </c>
      <c r="D989" s="113">
        <v>14287106</v>
      </c>
    </row>
    <row r="990" spans="1:4" ht="12.75">
      <c r="A990" s="71" t="s">
        <v>2100</v>
      </c>
      <c r="B990" s="69" t="s">
        <v>94</v>
      </c>
      <c r="C990" s="69" t="s">
        <v>156</v>
      </c>
      <c r="D990" s="113">
        <v>38143075</v>
      </c>
    </row>
    <row r="991" spans="1:4" ht="12.75">
      <c r="A991" s="71" t="s">
        <v>2101</v>
      </c>
      <c r="B991" s="69" t="s">
        <v>94</v>
      </c>
      <c r="C991" s="69" t="s">
        <v>318</v>
      </c>
      <c r="D991" s="113">
        <v>18607281</v>
      </c>
    </row>
    <row r="992" spans="1:4" ht="12.75">
      <c r="A992" s="71" t="s">
        <v>2102</v>
      </c>
      <c r="B992" s="69" t="s">
        <v>94</v>
      </c>
      <c r="C992" s="69" t="s">
        <v>998</v>
      </c>
      <c r="D992" s="113">
        <v>17509539</v>
      </c>
    </row>
    <row r="993" spans="1:4" ht="12.75">
      <c r="A993" s="71" t="s">
        <v>2103</v>
      </c>
      <c r="B993" s="69" t="s">
        <v>94</v>
      </c>
      <c r="C993" s="69" t="s">
        <v>999</v>
      </c>
      <c r="D993" s="113">
        <v>62257063</v>
      </c>
    </row>
    <row r="994" spans="1:4" ht="12.75">
      <c r="A994" s="71" t="s">
        <v>2104</v>
      </c>
      <c r="B994" s="69" t="s">
        <v>94</v>
      </c>
      <c r="C994" s="69" t="s">
        <v>736</v>
      </c>
      <c r="D994" s="113">
        <v>21365503</v>
      </c>
    </row>
    <row r="995" spans="1:4" ht="12.75">
      <c r="A995" s="71" t="s">
        <v>2105</v>
      </c>
      <c r="B995" s="69" t="s">
        <v>94</v>
      </c>
      <c r="C995" s="69" t="s">
        <v>1000</v>
      </c>
      <c r="D995" s="113">
        <v>22888387</v>
      </c>
    </row>
    <row r="996" spans="1:4" ht="12.75">
      <c r="A996" s="71" t="s">
        <v>2106</v>
      </c>
      <c r="B996" s="69" t="s">
        <v>94</v>
      </c>
      <c r="C996" s="69" t="s">
        <v>1001</v>
      </c>
      <c r="D996" s="113">
        <v>44582029</v>
      </c>
    </row>
    <row r="997" spans="1:4" ht="12.75">
      <c r="A997" s="71" t="s">
        <v>2107</v>
      </c>
      <c r="B997" s="69" t="s">
        <v>94</v>
      </c>
      <c r="C997" s="69" t="s">
        <v>185</v>
      </c>
      <c r="D997" s="113">
        <v>20201237</v>
      </c>
    </row>
    <row r="998" spans="1:4" ht="12.75">
      <c r="A998" s="71" t="s">
        <v>2108</v>
      </c>
      <c r="B998" s="69" t="s">
        <v>94</v>
      </c>
      <c r="C998" s="69" t="s">
        <v>1002</v>
      </c>
      <c r="D998" s="113">
        <v>56418102</v>
      </c>
    </row>
    <row r="999" spans="1:4" ht="12.75">
      <c r="A999" s="71" t="s">
        <v>2109</v>
      </c>
      <c r="B999" s="69" t="s">
        <v>94</v>
      </c>
      <c r="C999" s="69" t="s">
        <v>1003</v>
      </c>
      <c r="D999" s="113">
        <v>22184781</v>
      </c>
    </row>
    <row r="1000" spans="1:4" ht="12.75">
      <c r="A1000" s="71" t="s">
        <v>2110</v>
      </c>
      <c r="B1000" s="69" t="s">
        <v>94</v>
      </c>
      <c r="C1000" s="69" t="s">
        <v>1004</v>
      </c>
      <c r="D1000" s="113">
        <v>22930924</v>
      </c>
    </row>
    <row r="1001" spans="1:4" ht="12.75">
      <c r="A1001" s="71" t="s">
        <v>2111</v>
      </c>
      <c r="B1001" s="69" t="s">
        <v>94</v>
      </c>
      <c r="C1001" s="69" t="s">
        <v>1005</v>
      </c>
      <c r="D1001" s="113">
        <v>6386487</v>
      </c>
    </row>
    <row r="1002" spans="1:4" ht="12.75">
      <c r="A1002" s="71" t="s">
        <v>2112</v>
      </c>
      <c r="B1002" s="69" t="s">
        <v>94</v>
      </c>
      <c r="C1002" s="69" t="s">
        <v>1006</v>
      </c>
      <c r="D1002" s="113">
        <v>9968352</v>
      </c>
    </row>
    <row r="1003" spans="1:4" ht="12.75">
      <c r="A1003" s="71" t="s">
        <v>2113</v>
      </c>
      <c r="B1003" s="69" t="s">
        <v>94</v>
      </c>
      <c r="C1003" s="69" t="s">
        <v>1007</v>
      </c>
      <c r="D1003" s="113">
        <v>9543544</v>
      </c>
    </row>
    <row r="1004" spans="1:4" ht="12.75">
      <c r="A1004" s="71" t="s">
        <v>2114</v>
      </c>
      <c r="B1004" s="69" t="s">
        <v>94</v>
      </c>
      <c r="C1004" s="69" t="s">
        <v>1008</v>
      </c>
      <c r="D1004" s="113">
        <v>22118322</v>
      </c>
    </row>
    <row r="1005" spans="1:4" ht="12.75">
      <c r="A1005" s="71" t="s">
        <v>2115</v>
      </c>
      <c r="B1005" s="69" t="s">
        <v>94</v>
      </c>
      <c r="C1005" s="69" t="s">
        <v>1009</v>
      </c>
      <c r="D1005" s="113">
        <v>114417036</v>
      </c>
    </row>
    <row r="1006" spans="1:4" ht="12.75">
      <c r="A1006" s="71" t="s">
        <v>2116</v>
      </c>
      <c r="B1006" s="69" t="s">
        <v>94</v>
      </c>
      <c r="C1006" s="69" t="s">
        <v>1010</v>
      </c>
      <c r="D1006" s="113">
        <v>47874864</v>
      </c>
    </row>
    <row r="1007" spans="1:4" ht="12.75">
      <c r="A1007" s="71" t="s">
        <v>2117</v>
      </c>
      <c r="B1007" s="69" t="s">
        <v>50</v>
      </c>
      <c r="C1007" s="69" t="s">
        <v>50</v>
      </c>
      <c r="D1007" s="113">
        <v>94034577</v>
      </c>
    </row>
    <row r="1008" spans="1:4" ht="12.75">
      <c r="A1008" s="71" t="s">
        <v>2118</v>
      </c>
      <c r="B1008" s="69" t="s">
        <v>50</v>
      </c>
      <c r="C1008" s="69" t="s">
        <v>1011</v>
      </c>
      <c r="D1008" s="113">
        <v>60481295</v>
      </c>
    </row>
    <row r="1009" spans="1:4" ht="12.75">
      <c r="A1009" s="71" t="s">
        <v>2119</v>
      </c>
      <c r="B1009" s="69" t="s">
        <v>50</v>
      </c>
      <c r="C1009" s="69" t="s">
        <v>1012</v>
      </c>
      <c r="D1009" s="113">
        <v>6404182</v>
      </c>
    </row>
    <row r="1010" spans="1:4" ht="12.75">
      <c r="A1010" s="71" t="s">
        <v>2120</v>
      </c>
      <c r="B1010" s="69" t="s">
        <v>50</v>
      </c>
      <c r="C1010" s="69" t="s">
        <v>1013</v>
      </c>
      <c r="D1010" s="113">
        <v>47292185</v>
      </c>
    </row>
    <row r="1011" spans="1:4" ht="12.75">
      <c r="A1011" s="71" t="s">
        <v>2121</v>
      </c>
      <c r="B1011" s="69" t="s">
        <v>50</v>
      </c>
      <c r="C1011" s="69" t="s">
        <v>1014</v>
      </c>
      <c r="D1011" s="113">
        <v>5958272</v>
      </c>
    </row>
    <row r="1012" spans="1:4" ht="12.75">
      <c r="A1012" s="71" t="s">
        <v>2122</v>
      </c>
      <c r="B1012" s="69" t="s">
        <v>50</v>
      </c>
      <c r="C1012" s="69" t="s">
        <v>1015</v>
      </c>
      <c r="D1012" s="113">
        <v>69251678</v>
      </c>
    </row>
    <row r="1013" spans="1:4" ht="12.75">
      <c r="A1013" s="71" t="s">
        <v>2123</v>
      </c>
      <c r="B1013" s="69" t="s">
        <v>50</v>
      </c>
      <c r="C1013" s="69" t="s">
        <v>1016</v>
      </c>
      <c r="D1013" s="113">
        <v>137429549</v>
      </c>
    </row>
    <row r="1014" spans="1:4" ht="12.75">
      <c r="A1014" s="71" t="s">
        <v>2124</v>
      </c>
      <c r="B1014" s="69" t="s">
        <v>52</v>
      </c>
      <c r="C1014" s="69" t="s">
        <v>1017</v>
      </c>
      <c r="D1014" s="113">
        <v>142683670</v>
      </c>
    </row>
    <row r="1015" spans="1:4" ht="12.75">
      <c r="A1015" s="71" t="s">
        <v>2125</v>
      </c>
      <c r="B1015" s="69" t="s">
        <v>52</v>
      </c>
      <c r="C1015" s="69" t="s">
        <v>1018</v>
      </c>
      <c r="D1015" s="113">
        <v>44873543</v>
      </c>
    </row>
    <row r="1016" spans="1:4" ht="12.75">
      <c r="A1016" s="71" t="s">
        <v>2126</v>
      </c>
      <c r="B1016" s="69" t="s">
        <v>52</v>
      </c>
      <c r="C1016" s="69" t="s">
        <v>1019</v>
      </c>
      <c r="D1016" s="113">
        <v>3196580</v>
      </c>
    </row>
    <row r="1017" spans="1:4" ht="12.75">
      <c r="A1017" s="71" t="s">
        <v>2127</v>
      </c>
      <c r="B1017" s="69" t="s">
        <v>52</v>
      </c>
      <c r="C1017" s="69" t="s">
        <v>1020</v>
      </c>
      <c r="D1017" s="113">
        <v>29450089</v>
      </c>
    </row>
    <row r="1018" spans="1:4" ht="12.75">
      <c r="A1018" s="71" t="s">
        <v>2128</v>
      </c>
      <c r="B1018" s="69" t="s">
        <v>52</v>
      </c>
      <c r="C1018" s="69" t="s">
        <v>1021</v>
      </c>
      <c r="D1018" s="113">
        <v>2784532</v>
      </c>
    </row>
    <row r="1019" spans="1:4" ht="12.75">
      <c r="A1019" s="71" t="s">
        <v>2129</v>
      </c>
      <c r="B1019" s="69" t="s">
        <v>52</v>
      </c>
      <c r="C1019" s="69" t="s">
        <v>1022</v>
      </c>
      <c r="D1019" s="113">
        <v>19016455</v>
      </c>
    </row>
    <row r="1020" spans="1:4" ht="12.75">
      <c r="A1020" s="71" t="s">
        <v>2130</v>
      </c>
      <c r="B1020" s="69" t="s">
        <v>52</v>
      </c>
      <c r="C1020" s="69" t="s">
        <v>1023</v>
      </c>
      <c r="D1020" s="113">
        <v>19442365</v>
      </c>
    </row>
    <row r="1021" spans="1:4" ht="12.75">
      <c r="A1021" s="71" t="s">
        <v>2131</v>
      </c>
      <c r="B1021" s="69" t="s">
        <v>52</v>
      </c>
      <c r="C1021" s="69" t="s">
        <v>1024</v>
      </c>
      <c r="D1021" s="113">
        <v>19239233</v>
      </c>
    </row>
    <row r="1022" spans="1:4" ht="12.75">
      <c r="A1022" s="71" t="s">
        <v>2132</v>
      </c>
      <c r="B1022" s="69" t="s">
        <v>52</v>
      </c>
      <c r="C1022" s="69" t="s">
        <v>1025</v>
      </c>
      <c r="D1022" s="113">
        <v>20437054</v>
      </c>
    </row>
    <row r="1023" spans="1:4" ht="12.75">
      <c r="A1023" s="71" t="s">
        <v>2133</v>
      </c>
      <c r="B1023" s="69" t="s">
        <v>52</v>
      </c>
      <c r="C1023" s="69" t="s">
        <v>1026</v>
      </c>
      <c r="D1023" s="113">
        <v>54383248</v>
      </c>
    </row>
    <row r="1024" spans="1:4" ht="12.75">
      <c r="A1024" s="71" t="s">
        <v>2134</v>
      </c>
      <c r="B1024" s="69" t="s">
        <v>52</v>
      </c>
      <c r="C1024" s="69" t="s">
        <v>1027</v>
      </c>
      <c r="D1024" s="113">
        <v>16646479</v>
      </c>
    </row>
    <row r="1025" spans="1:4" ht="12.75">
      <c r="A1025" s="71" t="s">
        <v>2135</v>
      </c>
      <c r="B1025" s="69" t="s">
        <v>52</v>
      </c>
      <c r="C1025" s="69" t="s">
        <v>1028</v>
      </c>
      <c r="D1025" s="113">
        <v>2627362</v>
      </c>
    </row>
    <row r="1026" spans="1:4" ht="12.75">
      <c r="A1026" s="71" t="s">
        <v>2136</v>
      </c>
      <c r="B1026" s="69" t="s">
        <v>52</v>
      </c>
      <c r="C1026" s="69" t="s">
        <v>176</v>
      </c>
      <c r="D1026" s="113">
        <v>5843058</v>
      </c>
    </row>
    <row r="1027" spans="1:4" ht="12.75">
      <c r="A1027" s="71" t="s">
        <v>2137</v>
      </c>
      <c r="B1027" s="69" t="s">
        <v>52</v>
      </c>
      <c r="C1027" s="69" t="s">
        <v>1029</v>
      </c>
      <c r="D1027" s="113">
        <v>2764495</v>
      </c>
    </row>
    <row r="1028" spans="1:4" ht="12.75">
      <c r="A1028" s="71" t="s">
        <v>2138</v>
      </c>
      <c r="B1028" s="69" t="s">
        <v>52</v>
      </c>
      <c r="C1028" s="69" t="s">
        <v>1030</v>
      </c>
      <c r="D1028" s="113">
        <v>11866939</v>
      </c>
    </row>
    <row r="1029" spans="1:4" ht="12.75">
      <c r="A1029" s="71" t="s">
        <v>2139</v>
      </c>
      <c r="B1029" s="69" t="s">
        <v>52</v>
      </c>
      <c r="C1029" s="69" t="s">
        <v>1031</v>
      </c>
      <c r="D1029" s="113">
        <v>16717124</v>
      </c>
    </row>
    <row r="1030" spans="1:4" ht="12.75">
      <c r="A1030" s="71" t="s">
        <v>2140</v>
      </c>
      <c r="B1030" s="69" t="s">
        <v>52</v>
      </c>
      <c r="C1030" s="69" t="s">
        <v>1032</v>
      </c>
      <c r="D1030" s="113">
        <v>27947549</v>
      </c>
    </row>
    <row r="1031" spans="1:4" ht="12.75">
      <c r="A1031" s="71" t="s">
        <v>2141</v>
      </c>
      <c r="B1031" s="69" t="s">
        <v>52</v>
      </c>
      <c r="C1031" s="69" t="s">
        <v>1033</v>
      </c>
      <c r="D1031" s="113">
        <v>25547149</v>
      </c>
    </row>
    <row r="1032" spans="1:4" ht="12.75">
      <c r="A1032" s="71" t="s">
        <v>2142</v>
      </c>
      <c r="B1032" s="69" t="s">
        <v>52</v>
      </c>
      <c r="C1032" s="69" t="s">
        <v>274</v>
      </c>
      <c r="D1032" s="113">
        <v>32291194</v>
      </c>
    </row>
    <row r="1033" spans="1:4" ht="12.75">
      <c r="A1033" s="71" t="s">
        <v>2143</v>
      </c>
      <c r="B1033" s="69" t="s">
        <v>54</v>
      </c>
      <c r="C1033" s="69" t="s">
        <v>1034</v>
      </c>
      <c r="D1033" s="113">
        <v>58130753</v>
      </c>
    </row>
    <row r="1034" spans="1:4" ht="12.75">
      <c r="A1034" s="71" t="s">
        <v>2144</v>
      </c>
      <c r="B1034" s="69" t="s">
        <v>54</v>
      </c>
      <c r="C1034" s="69" t="s">
        <v>1035</v>
      </c>
      <c r="D1034" s="113">
        <v>6738123</v>
      </c>
    </row>
    <row r="1035" spans="1:4" ht="12.75">
      <c r="A1035" s="71" t="s">
        <v>2145</v>
      </c>
      <c r="B1035" s="69" t="s">
        <v>54</v>
      </c>
      <c r="C1035" s="69" t="s">
        <v>1036</v>
      </c>
      <c r="D1035" s="113">
        <v>84969245</v>
      </c>
    </row>
    <row r="1036" spans="1:4" ht="12.75">
      <c r="A1036" s="71" t="s">
        <v>2146</v>
      </c>
      <c r="B1036" s="69" t="s">
        <v>54</v>
      </c>
      <c r="C1036" s="69" t="s">
        <v>1037</v>
      </c>
      <c r="D1036" s="113">
        <v>90311644</v>
      </c>
    </row>
    <row r="1037" spans="1:4" ht="12.75">
      <c r="A1037" s="71" t="s">
        <v>2147</v>
      </c>
      <c r="B1037" s="69" t="s">
        <v>54</v>
      </c>
      <c r="C1037" s="69" t="s">
        <v>1038</v>
      </c>
      <c r="D1037" s="113">
        <v>21998183</v>
      </c>
    </row>
    <row r="1038" spans="1:4" ht="12.75">
      <c r="A1038" s="71" t="s">
        <v>2148</v>
      </c>
      <c r="B1038" s="69" t="s">
        <v>54</v>
      </c>
      <c r="C1038" s="69" t="s">
        <v>1039</v>
      </c>
      <c r="D1038" s="113">
        <v>85946918</v>
      </c>
    </row>
    <row r="1039" spans="1:4" ht="12.75">
      <c r="A1039" s="71" t="s">
        <v>2149</v>
      </c>
      <c r="B1039" s="69" t="s">
        <v>54</v>
      </c>
      <c r="C1039" s="69" t="s">
        <v>1040</v>
      </c>
      <c r="D1039" s="113">
        <v>45478675</v>
      </c>
    </row>
    <row r="1040" spans="1:4" ht="12.75">
      <c r="A1040" s="71" t="s">
        <v>2150</v>
      </c>
      <c r="B1040" s="69" t="s">
        <v>54</v>
      </c>
      <c r="C1040" s="69" t="s">
        <v>1041</v>
      </c>
      <c r="D1040" s="113">
        <v>21611659</v>
      </c>
    </row>
    <row r="1041" spans="1:4" ht="12.75">
      <c r="A1041" s="71" t="s">
        <v>2151</v>
      </c>
      <c r="B1041" s="69" t="s">
        <v>54</v>
      </c>
      <c r="C1041" s="69" t="s">
        <v>180</v>
      </c>
      <c r="D1041" s="113">
        <v>7720184</v>
      </c>
    </row>
    <row r="1042" spans="1:4" ht="12.75">
      <c r="A1042" s="71" t="s">
        <v>2152</v>
      </c>
      <c r="B1042" s="69" t="s">
        <v>54</v>
      </c>
      <c r="C1042" s="69" t="s">
        <v>904</v>
      </c>
      <c r="D1042" s="113">
        <v>30803557</v>
      </c>
    </row>
    <row r="1043" spans="1:4" ht="12.75">
      <c r="A1043" s="71" t="s">
        <v>2153</v>
      </c>
      <c r="B1043" s="69" t="s">
        <v>54</v>
      </c>
      <c r="C1043" s="69" t="s">
        <v>821</v>
      </c>
      <c r="D1043" s="113">
        <v>12764779</v>
      </c>
    </row>
    <row r="1044" spans="1:4" ht="12.75">
      <c r="A1044" s="71" t="s">
        <v>2154</v>
      </c>
      <c r="B1044" s="69" t="s">
        <v>54</v>
      </c>
      <c r="C1044" s="69" t="s">
        <v>1042</v>
      </c>
      <c r="D1044" s="113">
        <v>67177596</v>
      </c>
    </row>
    <row r="1045" spans="1:4" ht="12.75">
      <c r="A1045" s="71" t="s">
        <v>2155</v>
      </c>
      <c r="B1045" s="69" t="s">
        <v>54</v>
      </c>
      <c r="C1045" s="69" t="s">
        <v>1043</v>
      </c>
      <c r="D1045" s="113">
        <v>35640412</v>
      </c>
    </row>
    <row r="1046" spans="1:4" ht="12.75">
      <c r="A1046" s="71" t="s">
        <v>2156</v>
      </c>
      <c r="B1046" s="69" t="s">
        <v>56</v>
      </c>
      <c r="C1046" s="69" t="s">
        <v>1044</v>
      </c>
      <c r="D1046" s="113">
        <v>59897487</v>
      </c>
    </row>
    <row r="1047" spans="1:4" ht="12.75">
      <c r="A1047" s="71" t="s">
        <v>2157</v>
      </c>
      <c r="B1047" s="69" t="s">
        <v>56</v>
      </c>
      <c r="C1047" s="69" t="s">
        <v>1045</v>
      </c>
      <c r="D1047" s="113">
        <v>5655037</v>
      </c>
    </row>
    <row r="1048" spans="1:4" ht="12.75">
      <c r="A1048" s="71" t="s">
        <v>2158</v>
      </c>
      <c r="B1048" s="69" t="s">
        <v>58</v>
      </c>
      <c r="C1048" s="69" t="s">
        <v>1046</v>
      </c>
      <c r="D1048" s="113">
        <v>71675189</v>
      </c>
    </row>
    <row r="1049" spans="1:4" ht="12.75">
      <c r="A1049" s="71" t="s">
        <v>2159</v>
      </c>
      <c r="B1049" s="69" t="s">
        <v>58</v>
      </c>
      <c r="C1049" s="69" t="s">
        <v>1047</v>
      </c>
      <c r="D1049" s="113">
        <v>16109676</v>
      </c>
    </row>
    <row r="1050" spans="1:4" ht="12.75">
      <c r="A1050" s="71" t="s">
        <v>2160</v>
      </c>
      <c r="B1050" s="69" t="s">
        <v>60</v>
      </c>
      <c r="C1050" s="69" t="s">
        <v>1048</v>
      </c>
      <c r="D1050" s="113">
        <v>46075753</v>
      </c>
    </row>
    <row r="1051" spans="1:4" ht="12.75">
      <c r="A1051" s="71" t="s">
        <v>2161</v>
      </c>
      <c r="B1051" s="69" t="s">
        <v>62</v>
      </c>
      <c r="C1051" s="69" t="s">
        <v>1049</v>
      </c>
      <c r="D1051" s="113">
        <v>88585981</v>
      </c>
    </row>
    <row r="1052" spans="1:4" ht="12.75">
      <c r="A1052" s="71" t="s">
        <v>2162</v>
      </c>
      <c r="B1052" s="69" t="s">
        <v>62</v>
      </c>
      <c r="C1052" s="69" t="s">
        <v>240</v>
      </c>
      <c r="D1052" s="113">
        <v>13086874</v>
      </c>
    </row>
    <row r="1053" spans="1:4" ht="12.75">
      <c r="A1053" s="71" t="s">
        <v>2163</v>
      </c>
      <c r="B1053" s="69" t="s">
        <v>62</v>
      </c>
      <c r="C1053" s="69" t="s">
        <v>1050</v>
      </c>
      <c r="D1053" s="113">
        <v>35734859</v>
      </c>
    </row>
    <row r="1054" spans="1:4" ht="12.75">
      <c r="A1054" s="71" t="s">
        <v>2164</v>
      </c>
      <c r="B1054" s="69" t="s">
        <v>62</v>
      </c>
      <c r="C1054" s="69" t="s">
        <v>323</v>
      </c>
      <c r="D1054" s="113">
        <v>11279350</v>
      </c>
    </row>
    <row r="1055" spans="1:4" ht="12.75">
      <c r="A1055" s="71" t="s">
        <v>2165</v>
      </c>
      <c r="B1055" s="69" t="s">
        <v>64</v>
      </c>
      <c r="C1055" s="69" t="s">
        <v>1051</v>
      </c>
      <c r="D1055" s="113">
        <v>46935868</v>
      </c>
    </row>
    <row r="1056" spans="1:4" ht="12.75">
      <c r="A1056" s="71" t="s">
        <v>2166</v>
      </c>
      <c r="B1056" s="69" t="s">
        <v>64</v>
      </c>
      <c r="C1056" s="69" t="s">
        <v>1052</v>
      </c>
      <c r="D1056" s="113">
        <v>9504862</v>
      </c>
    </row>
    <row r="1057" spans="1:4" ht="12.75">
      <c r="A1057" s="71" t="s">
        <v>2167</v>
      </c>
      <c r="B1057" s="69" t="s">
        <v>64</v>
      </c>
      <c r="C1057" s="69" t="s">
        <v>1053</v>
      </c>
      <c r="D1057" s="113">
        <v>4358605</v>
      </c>
    </row>
    <row r="1058" spans="1:4" ht="12.75">
      <c r="A1058" s="71" t="s">
        <v>2168</v>
      </c>
      <c r="B1058" s="69" t="s">
        <v>66</v>
      </c>
      <c r="C1058" s="69" t="s">
        <v>1054</v>
      </c>
      <c r="D1058" s="113">
        <v>27635798</v>
      </c>
    </row>
    <row r="1059" spans="1:4" ht="12.75">
      <c r="A1059" s="71" t="s">
        <v>2169</v>
      </c>
      <c r="B1059" s="69" t="s">
        <v>66</v>
      </c>
      <c r="C1059" s="69" t="s">
        <v>1055</v>
      </c>
      <c r="D1059" s="113">
        <v>28734492</v>
      </c>
    </row>
    <row r="1060" spans="1:4" ht="12.75">
      <c r="A1060" s="71" t="s">
        <v>2170</v>
      </c>
      <c r="B1060" s="69" t="s">
        <v>66</v>
      </c>
      <c r="C1060" s="69" t="s">
        <v>1056</v>
      </c>
      <c r="D1060" s="113">
        <v>7583834</v>
      </c>
    </row>
    <row r="1061" spans="1:4" ht="12" customHeight="1">
      <c r="A1061" s="71" t="s">
        <v>2171</v>
      </c>
      <c r="B1061" s="69" t="s">
        <v>66</v>
      </c>
      <c r="C1061" s="69" t="s">
        <v>1057</v>
      </c>
      <c r="D1061" s="113">
        <v>97521763</v>
      </c>
    </row>
    <row r="1062" spans="1:4" ht="12.75">
      <c r="A1062" s="73" t="s">
        <v>57</v>
      </c>
      <c r="B1062" s="70" t="s">
        <v>58</v>
      </c>
      <c r="C1062" s="70" t="s">
        <v>1058</v>
      </c>
      <c r="D1062" s="113">
        <v>31298212</v>
      </c>
    </row>
    <row r="1063" spans="1:4" ht="12.75">
      <c r="A1063" s="73" t="s">
        <v>59</v>
      </c>
      <c r="B1063" s="70" t="s">
        <v>60</v>
      </c>
      <c r="C1063" s="70" t="s">
        <v>1058</v>
      </c>
      <c r="D1063" s="113">
        <v>36256252</v>
      </c>
    </row>
    <row r="1064" spans="1:4" ht="12.75">
      <c r="A1064" s="73" t="s">
        <v>63</v>
      </c>
      <c r="B1064" s="70" t="s">
        <v>64</v>
      </c>
      <c r="C1064" s="70" t="s">
        <v>1058</v>
      </c>
      <c r="D1064" s="113">
        <v>15313688</v>
      </c>
    </row>
    <row r="1065" spans="1:4" ht="13.5" thickBot="1">
      <c r="A1065" s="74"/>
      <c r="B1065" s="75"/>
      <c r="C1065" s="76" t="s">
        <v>2172</v>
      </c>
      <c r="D1065" s="114">
        <f>SUM(D9:D1064)</f>
        <v>30183689258</v>
      </c>
    </row>
    <row r="1066" spans="1:4" ht="12.75">
      <c r="A1066" s="12"/>
      <c r="B1066" s="10"/>
      <c r="C1066" s="10"/>
      <c r="D1066" s="35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18"/>
      <c r="B3" s="4"/>
      <c r="C3" s="4"/>
      <c r="D3" s="4"/>
      <c r="E3" s="4"/>
      <c r="F3" s="4"/>
    </row>
    <row r="4" spans="1:6" ht="15.75">
      <c r="A4" s="124" t="s">
        <v>1066</v>
      </c>
      <c r="B4" s="124"/>
      <c r="C4" s="124"/>
      <c r="D4" s="124"/>
      <c r="E4" s="124"/>
      <c r="F4" s="4"/>
    </row>
    <row r="5" spans="1:6" ht="15.75">
      <c r="A5" s="150" t="s">
        <v>2228</v>
      </c>
      <c r="B5" s="150"/>
      <c r="C5" s="150"/>
      <c r="D5" s="150"/>
      <c r="E5" s="150"/>
      <c r="F5" s="38"/>
    </row>
    <row r="6" spans="1:6" ht="13.5" thickBot="1">
      <c r="A6" s="19"/>
      <c r="B6" s="19"/>
      <c r="C6" s="19"/>
      <c r="D6" s="19"/>
      <c r="E6" s="19"/>
      <c r="F6" s="19"/>
    </row>
    <row r="7" spans="1:6" ht="45.75" thickBot="1">
      <c r="A7" s="20" t="s">
        <v>1086</v>
      </c>
      <c r="B7" s="21" t="s">
        <v>1109</v>
      </c>
      <c r="C7" s="21" t="s">
        <v>1112</v>
      </c>
      <c r="D7" s="21" t="s">
        <v>1085</v>
      </c>
      <c r="E7" s="22" t="s">
        <v>3</v>
      </c>
      <c r="F7" s="23"/>
    </row>
    <row r="8" spans="1:6" ht="13.5" thickBot="1">
      <c r="A8" s="23"/>
      <c r="B8" s="23"/>
      <c r="C8" s="23"/>
      <c r="D8" s="23"/>
      <c r="E8" s="23"/>
      <c r="F8" s="23"/>
    </row>
    <row r="9" spans="1:7" ht="15">
      <c r="A9" s="24" t="s">
        <v>1082</v>
      </c>
      <c r="B9" s="25">
        <f>SUM(B10:B12)</f>
        <v>508064928101</v>
      </c>
      <c r="C9" s="25">
        <f>SUM(C10:C12)</f>
        <v>442398572782</v>
      </c>
      <c r="D9" s="25">
        <f>SUM(D10:D12)</f>
        <v>0</v>
      </c>
      <c r="E9" s="25">
        <f>SUM(E10:E12)</f>
        <v>950463500883</v>
      </c>
      <c r="F9" s="26"/>
      <c r="G9" s="8"/>
    </row>
    <row r="10" spans="1:7" ht="12.75">
      <c r="A10" s="27" t="s">
        <v>1083</v>
      </c>
      <c r="B10" s="28">
        <f>+Dptos!C45</f>
        <v>427387876285</v>
      </c>
      <c r="C10" s="28">
        <f>+Distymuniccertf!C60</f>
        <v>381917549310</v>
      </c>
      <c r="D10" s="28"/>
      <c r="E10" s="63">
        <f>SUM(B10:D10)</f>
        <v>809305425595</v>
      </c>
      <c r="F10" s="29"/>
      <c r="G10" s="8"/>
    </row>
    <row r="11" spans="1:7" ht="12.75">
      <c r="A11" s="30" t="s">
        <v>1084</v>
      </c>
      <c r="B11" s="28">
        <f>+Dptos!D45</f>
        <v>55785401506</v>
      </c>
      <c r="C11" s="28">
        <f>+Distymuniccertf!D60</f>
        <v>41704958624</v>
      </c>
      <c r="D11" s="28"/>
      <c r="E11" s="63">
        <f>SUM(B11:D11)</f>
        <v>97490360130</v>
      </c>
      <c r="F11" s="29"/>
      <c r="G11" s="8"/>
    </row>
    <row r="12" spans="1:7" ht="12.75">
      <c r="A12" s="30" t="s">
        <v>1106</v>
      </c>
      <c r="B12" s="28">
        <f>+Dptos!E45</f>
        <v>24891650310</v>
      </c>
      <c r="C12" s="28">
        <f>+Distymuniccertf!E60</f>
        <v>18776064848</v>
      </c>
      <c r="D12" s="28"/>
      <c r="E12" s="63">
        <f>SUM(B12:D12)</f>
        <v>43667715158</v>
      </c>
      <c r="F12" s="29"/>
      <c r="G12" s="8"/>
    </row>
    <row r="13" spans="1:7" ht="12.75">
      <c r="A13" s="31" t="s">
        <v>2</v>
      </c>
      <c r="B13" s="32">
        <f>+Dptos!G45</f>
        <v>20324628689</v>
      </c>
      <c r="C13" s="32">
        <f>+Distymuniccertf!H60</f>
        <v>2980723832</v>
      </c>
      <c r="D13" s="32"/>
      <c r="E13" s="64">
        <f>SUM(B13:D13)</f>
        <v>23305352521</v>
      </c>
      <c r="F13" s="33"/>
      <c r="G13" s="8"/>
    </row>
    <row r="14" spans="1:7" ht="12.75">
      <c r="A14" s="31" t="s">
        <v>69</v>
      </c>
      <c r="B14" s="32"/>
      <c r="C14" s="32">
        <f>+Distymuniccertf!G60</f>
        <v>15956325172</v>
      </c>
      <c r="D14" s="32">
        <f>+'Munc no certf'!D1065</f>
        <v>30183689258</v>
      </c>
      <c r="E14" s="64">
        <f>SUM(B14:D14)</f>
        <v>46140014430</v>
      </c>
      <c r="F14" s="33"/>
      <c r="G14" s="8"/>
    </row>
    <row r="15" spans="1:6" ht="15.75" thickBot="1">
      <c r="A15" s="39" t="s">
        <v>3</v>
      </c>
      <c r="B15" s="40">
        <f>+B9+SUM(B13:B14)</f>
        <v>528389556790</v>
      </c>
      <c r="C15" s="40">
        <f>+C9+SUM(C13:C14)</f>
        <v>461335621786</v>
      </c>
      <c r="D15" s="40">
        <f>+D9+SUM(D13:D14)</f>
        <v>30183689258</v>
      </c>
      <c r="E15" s="40">
        <f>+E9+SUM(E13:E14)</f>
        <v>1019908867834</v>
      </c>
      <c r="F15" s="26"/>
    </row>
    <row r="16" spans="1:6" ht="12.75">
      <c r="A16" s="17"/>
      <c r="B16" s="19"/>
      <c r="C16" s="19"/>
      <c r="D16" s="59"/>
      <c r="E16" s="60"/>
      <c r="F16" s="34"/>
    </row>
    <row r="17" spans="1:5" ht="15">
      <c r="A17" s="17"/>
      <c r="B17" s="8"/>
      <c r="C17" s="84"/>
      <c r="D17" s="57"/>
      <c r="E17" s="115"/>
    </row>
    <row r="18" spans="1:5" ht="12.75">
      <c r="A18" s="61"/>
      <c r="B18" s="61"/>
      <c r="C18" s="61"/>
      <c r="D18" s="57"/>
      <c r="E18" s="58"/>
    </row>
    <row r="19" spans="1:6" ht="12.75">
      <c r="A19" s="61"/>
      <c r="B19" s="61"/>
      <c r="C19" s="61"/>
      <c r="D19" s="55"/>
      <c r="E19" s="56"/>
      <c r="F19" s="8"/>
    </row>
    <row r="20" spans="1:5" ht="12.75">
      <c r="A20" s="61"/>
      <c r="B20" s="61"/>
      <c r="C20" s="8"/>
      <c r="E20" s="116"/>
    </row>
    <row r="21" spans="1:5" ht="12.75">
      <c r="A21" s="61"/>
      <c r="B21" s="37"/>
      <c r="C21" s="37"/>
      <c r="E21" s="116"/>
    </row>
    <row r="22" spans="1:6" ht="12.75">
      <c r="A22" s="61"/>
      <c r="B22" s="37"/>
      <c r="C22" s="10"/>
      <c r="E22" s="3"/>
      <c r="F22" s="8"/>
    </row>
    <row r="23" spans="1:5" ht="12.75">
      <c r="A23" s="61"/>
      <c r="B23" s="51"/>
      <c r="C23" s="10"/>
      <c r="E23" s="3"/>
    </row>
    <row r="24" spans="1:5" ht="12.75">
      <c r="A24" s="10"/>
      <c r="B24" s="10"/>
      <c r="C24" s="10"/>
      <c r="E24" s="8"/>
    </row>
    <row r="25" spans="1:5" ht="12.75">
      <c r="A25" s="50"/>
      <c r="B25" s="88"/>
      <c r="C25" s="50"/>
      <c r="D25" s="50"/>
      <c r="E25" s="49"/>
    </row>
    <row r="26" spans="1:5" ht="12.75">
      <c r="A26" s="57"/>
      <c r="B26" s="58"/>
      <c r="C26" s="57"/>
      <c r="D26" s="57"/>
      <c r="E26" s="58"/>
    </row>
    <row r="27" ht="12.75">
      <c r="E27" s="8"/>
    </row>
    <row r="28" spans="2:5" ht="12.75">
      <c r="B28" s="61"/>
      <c r="E28" s="8"/>
    </row>
    <row r="29" ht="12.75">
      <c r="B29" s="61"/>
    </row>
    <row r="30" spans="2:5" ht="12.75">
      <c r="B30" s="8"/>
      <c r="E30" s="87"/>
    </row>
    <row r="31" spans="2:5" ht="12.75">
      <c r="B31" s="8"/>
      <c r="E31" s="8"/>
    </row>
    <row r="32" spans="2:5" ht="12.75">
      <c r="B32" s="8"/>
      <c r="E32" s="8"/>
    </row>
    <row r="33" spans="2:5" ht="12.75">
      <c r="B33" s="61"/>
      <c r="E33" s="8"/>
    </row>
    <row r="37" ht="12.75">
      <c r="B37" s="61"/>
    </row>
    <row r="38" ht="12.75">
      <c r="B38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2009-07-23T21:22:30Z</cp:lastPrinted>
  <dcterms:created xsi:type="dcterms:W3CDTF">2004-01-24T23:46:15Z</dcterms:created>
  <dcterms:modified xsi:type="dcterms:W3CDTF">2009-09-22T13:07:50Z</dcterms:modified>
  <cp:category/>
  <cp:version/>
  <cp:contentType/>
  <cp:contentStatus/>
</cp:coreProperties>
</file>